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mc:AlternateContent xmlns:mc="http://schemas.openxmlformats.org/markup-compatibility/2006">
    <mc:Choice Requires="x15">
      <x15ac:absPath xmlns:x15ac="http://schemas.microsoft.com/office/spreadsheetml/2010/11/ac" url="https://apcvd-my.sharepoint.com/personal/joao_ferreira_apcvd_gov_pt/Documents/apcvd.gov.pt/"/>
    </mc:Choice>
  </mc:AlternateContent>
  <xr:revisionPtr revIDLastSave="0" documentId="8_{1A39F0E1-C385-4F75-A09D-7268E98A437C}" xr6:coauthVersionLast="47" xr6:coauthVersionMax="47" xr10:uidLastSave="{00000000-0000-0000-0000-000000000000}"/>
  <workbookProtection workbookPassword="CF7A" lockStructure="1"/>
  <bookViews>
    <workbookView xWindow="-25320" yWindow="1605" windowWidth="25440" windowHeight="155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51" i="1"/>
  <c r="C12" i="1"/>
  <c r="H49" i="1" l="1"/>
</calcChain>
</file>

<file path=xl/sharedStrings.xml><?xml version="1.0" encoding="utf-8"?>
<sst xmlns="http://schemas.openxmlformats.org/spreadsheetml/2006/main" count="350" uniqueCount="107">
  <si>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</si>
  <si>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</si>
  <si>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</si>
  <si>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</si>
  <si>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</si>
  <si>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</si>
  <si>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</si>
  <si>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</si>
  <si>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</si>
  <si>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</si>
  <si>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</si>
  <si>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</si>
  <si>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</si>
  <si>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</si>
  <si>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</si>
  <si>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</si>
  <si>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</si>
  <si>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</si>
  <si>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</si>
  <si>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</si>
  <si>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</si>
  <si>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</si>
  <si>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</si>
  <si>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</si>
  <si>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</si>
  <si>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</si>
  <si>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</si>
  <si>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</si>
  <si>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</si>
  <si>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</si>
  <si>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</si>
  <si>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</si>
  <si>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</si>
  <si>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</si>
  <si>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</si>
  <si>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</si>
  <si>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</si>
  <si>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</si>
  <si>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</si>
  <si>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</si>
  <si>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</si>
  <si>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</si>
  <si>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</si>
  <si>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</si>
  <si>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</si>
  <si>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</si>
  <si>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</si>
  <si>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</si>
  <si>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</si>
  <si>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</si>
  <si>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</si>
  <si>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</si>
  <si>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</si>
  <si>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</si>
  <si>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</si>
  <si>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</si>
  <si>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</si>
  <si>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</si>
  <si>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</si>
  <si>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</si>
  <si>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</si>
  <si>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</si>
  <si>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</si>
  <si>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</si>
  <si>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</si>
  <si>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</si>
  <si>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</si>
  <si>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</si>
  <si>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</si>
  <si>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</si>
  <si>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</si>
  <si>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</si>
  <si>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</si>
  <si>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</si>
  <si>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</si>
  <si>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</si>
  <si>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</si>
  <si>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</si>
  <si>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</si>
  <si>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</si>
  <si>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</si>
  <si>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</si>
  <si>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</si>
  <si>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</si>
  <si>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</si>
  <si>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</si>
  <si>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</si>
  <si>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</si>
  <si>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</si>
  <si>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</si>
  <si>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</si>
  <si>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</si>
  <si>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</si>
  <si>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a tecla tab ativa a navegação via teclado</t>
  </si>
  <si>
    <t xml:space="preserve">não existem </t>
  </si>
  <si>
    <t>https://www.apcvd.gov.pt/</t>
  </si>
  <si>
    <t>o html é gerado automaticamente pelo wordpress sendo impraticavel forçar a utilização das tags de títulos e subtítulos</t>
  </si>
  <si>
    <t>de momento não estão a ser utilizadas quaisquer tabelas de html.</t>
  </si>
  <si>
    <t>X</t>
  </si>
  <si>
    <t>https://www.apcvd.gov.pt/enviar-mensagem/</t>
  </si>
  <si>
    <t>o narrador assinala o asterísco</t>
  </si>
  <si>
    <t>o site possui controlos em todas as páginas que permitem ativar "alto contraste" - https://www.apcvd.gov.pt/</t>
  </si>
  <si>
    <t>o player é do youtube e está conforme os requisitos.</t>
  </si>
  <si>
    <t>legendas geradas automaticamente pelo youtube - https://www.apcvd.gov.pt/</t>
  </si>
  <si>
    <t>https://www.apcvd.gov.pt/missao/</t>
  </si>
  <si>
    <t>view-source:https://www.apcvd.gov.pt/missao/</t>
  </si>
  <si>
    <t>https://www.apcvd.gov.pt/wp-content/uploads/2022/12/Decisoes-com-Caracter-Definitivo_novembro2022.pdf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</si>
</sst>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xf numFmtId="0" fontId="5" fillId="2" borderId="0" xfId="1" applyFill="1" applyAlignment="1" applyProtection="1">
      <alignment vertical="top" wrapText="1"/>
      <protection locked="0"/>
    </xf>
    <xf numFmtId="0" fontId="5" fillId="3" borderId="0" xfId="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809625</xdr:colOff>
      <xdr:row>21</xdr:row>
      <xdr:rowOff>47625</xdr:rowOff>
    </xdr:from>
    <xdr:to>
      <xdr:col>16</xdr:col>
      <xdr:colOff>630104</xdr:colOff>
      <xdr:row>34</xdr:row>
      <xdr:rowOff>124199</xdr:rowOff>
    </xdr:to>
    <xdr:pic>
      <xdr:nvPicPr>
        <xdr:cNvPr id="5" name="Imagem 4">
          <a:extLst>
            <a:ext uri="{FF2B5EF4-FFF2-40B4-BE49-F238E27FC236}">
              <a16:creationId xmlns:a16="http://schemas.microsoft.com/office/drawing/2014/main" id="{46A499FC-3F84-6F3F-E9DD-D32046D5FC78}"/>
            </a:ext>
          </a:extLst>
        </xdr:cNvPr>
        <xdr:cNvPicPr>
          <a:picLocks noChangeAspect="1"/>
        </xdr:cNvPicPr>
      </xdr:nvPicPr>
      <xdr:blipFill>
        <a:blip xmlns:r="http://schemas.openxmlformats.org/officeDocument/2006/relationships" r:embed="rId1"/>
        <a:stretch>
          <a:fillRect/>
        </a:stretch>
      </xdr:blipFill>
      <xdr:spPr>
        <a:xfrm>
          <a:off x="809625" y="4829175"/>
          <a:ext cx="10421804" cy="2676899"/>
        </a:xfrm>
        <a:prstGeom prst="rect">
          <a:avLst/>
        </a:prstGeom>
      </xdr:spPr>
    </xdr:pic>
    <xdr:clientData/>
  </xdr:twoCellAnchor>
  <xdr:twoCellAnchor editAs="oneCell">
    <xdr:from>
      <xdr:col>1</xdr:col>
      <xdr:colOff>38100</xdr:colOff>
      <xdr:row>6</xdr:row>
      <xdr:rowOff>95250</xdr:rowOff>
    </xdr:from>
    <xdr:to>
      <xdr:col>19</xdr:col>
      <xdr:colOff>649496</xdr:colOff>
      <xdr:row>19</xdr:row>
      <xdr:rowOff>47981</xdr:rowOff>
    </xdr:to>
    <xdr:pic>
      <xdr:nvPicPr>
        <xdr:cNvPr id="7" name="Imagem 6">
          <a:extLst>
            <a:ext uri="{FF2B5EF4-FFF2-40B4-BE49-F238E27FC236}">
              <a16:creationId xmlns:a16="http://schemas.microsoft.com/office/drawing/2014/main" id="{E905C758-9D2A-9290-B34E-1DFD0622FEFC}"/>
            </a:ext>
          </a:extLst>
        </xdr:cNvPr>
        <xdr:cNvPicPr>
          <a:picLocks noChangeAspect="1"/>
        </xdr:cNvPicPr>
      </xdr:nvPicPr>
      <xdr:blipFill>
        <a:blip xmlns:r="http://schemas.openxmlformats.org/officeDocument/2006/relationships" r:embed="rId2"/>
        <a:stretch>
          <a:fillRect/>
        </a:stretch>
      </xdr:blipFill>
      <xdr:spPr>
        <a:xfrm>
          <a:off x="866775" y="1876425"/>
          <a:ext cx="12870071" cy="25530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9</xdr:row>
      <xdr:rowOff>161925</xdr:rowOff>
    </xdr:from>
    <xdr:to>
      <xdr:col>7</xdr:col>
      <xdr:colOff>343320</xdr:colOff>
      <xdr:row>14</xdr:row>
      <xdr:rowOff>19170</xdr:rowOff>
    </xdr:to>
    <xdr:pic>
      <xdr:nvPicPr>
        <xdr:cNvPr id="4" name="Imagem 3">
          <a:extLst>
            <a:ext uri="{FF2B5EF4-FFF2-40B4-BE49-F238E27FC236}">
              <a16:creationId xmlns:a16="http://schemas.microsoft.com/office/drawing/2014/main" id="{D1A05EBD-6E39-E9E0-E366-C1D94D76EDF8}"/>
            </a:ext>
          </a:extLst>
        </xdr:cNvPr>
        <xdr:cNvPicPr>
          <a:picLocks noChangeAspect="1"/>
        </xdr:cNvPicPr>
      </xdr:nvPicPr>
      <xdr:blipFill>
        <a:blip xmlns:r="http://schemas.openxmlformats.org/officeDocument/2006/relationships" r:embed="rId1"/>
        <a:stretch>
          <a:fillRect/>
        </a:stretch>
      </xdr:blipFill>
      <xdr:spPr>
        <a:xfrm>
          <a:off x="876300" y="2333625"/>
          <a:ext cx="3010320" cy="8573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161925</xdr:colOff>
      <xdr:row>13</xdr:row>
      <xdr:rowOff>104775</xdr:rowOff>
    </xdr:from>
    <xdr:to>
      <xdr:col>7</xdr:col>
      <xdr:colOff>457620</xdr:colOff>
      <xdr:row>17</xdr:row>
      <xdr:rowOff>162045</xdr:rowOff>
    </xdr:to>
    <xdr:pic>
      <xdr:nvPicPr>
        <xdr:cNvPr id="3" name="Imagem 2">
          <a:extLst>
            <a:ext uri="{FF2B5EF4-FFF2-40B4-BE49-F238E27FC236}">
              <a16:creationId xmlns:a16="http://schemas.microsoft.com/office/drawing/2014/main" id="{B128BFA8-CA38-4AB8-A914-6517DDD06EB6}"/>
            </a:ext>
          </a:extLst>
        </xdr:cNvPr>
        <xdr:cNvPicPr>
          <a:picLocks noChangeAspect="1"/>
        </xdr:cNvPicPr>
      </xdr:nvPicPr>
      <xdr:blipFill>
        <a:blip xmlns:r="http://schemas.openxmlformats.org/officeDocument/2006/relationships" r:embed="rId1"/>
        <a:stretch>
          <a:fillRect/>
        </a:stretch>
      </xdr:blipFill>
      <xdr:spPr>
        <a:xfrm>
          <a:off x="990600" y="3076575"/>
          <a:ext cx="3010320" cy="85737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752475</xdr:colOff>
      <xdr:row>9</xdr:row>
      <xdr:rowOff>95250</xdr:rowOff>
    </xdr:from>
    <xdr:to>
      <xdr:col>16</xdr:col>
      <xdr:colOff>153796</xdr:colOff>
      <xdr:row>33</xdr:row>
      <xdr:rowOff>57815</xdr:rowOff>
    </xdr:to>
    <xdr:pic>
      <xdr:nvPicPr>
        <xdr:cNvPr id="3" name="Imagem 2">
          <a:extLst>
            <a:ext uri="{FF2B5EF4-FFF2-40B4-BE49-F238E27FC236}">
              <a16:creationId xmlns:a16="http://schemas.microsoft.com/office/drawing/2014/main" id="{9ACEF04F-FEBE-7B4B-BBBC-A6CDA5A70F0D}"/>
            </a:ext>
          </a:extLst>
        </xdr:cNvPr>
        <xdr:cNvPicPr>
          <a:picLocks noChangeAspect="1"/>
        </xdr:cNvPicPr>
      </xdr:nvPicPr>
      <xdr:blipFill>
        <a:blip xmlns:r="http://schemas.openxmlformats.org/officeDocument/2006/relationships" r:embed="rId1"/>
        <a:stretch>
          <a:fillRect/>
        </a:stretch>
      </xdr:blipFill>
      <xdr:spPr>
        <a:xfrm>
          <a:off x="752475" y="2266950"/>
          <a:ext cx="10002646" cy="476316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485775</xdr:colOff>
      <xdr:row>10</xdr:row>
      <xdr:rowOff>28575</xdr:rowOff>
    </xdr:from>
    <xdr:to>
      <xdr:col>18</xdr:col>
      <xdr:colOff>363644</xdr:colOff>
      <xdr:row>38</xdr:row>
      <xdr:rowOff>67462</xdr:rowOff>
    </xdr:to>
    <xdr:pic>
      <xdr:nvPicPr>
        <xdr:cNvPr id="3" name="Imagem 2">
          <a:extLst>
            <a:ext uri="{FF2B5EF4-FFF2-40B4-BE49-F238E27FC236}">
              <a16:creationId xmlns:a16="http://schemas.microsoft.com/office/drawing/2014/main" id="{752A9719-03FC-A326-5A29-92A55DE04A61}"/>
            </a:ext>
          </a:extLst>
        </xdr:cNvPr>
        <xdr:cNvPicPr>
          <a:picLocks noChangeAspect="1"/>
        </xdr:cNvPicPr>
      </xdr:nvPicPr>
      <xdr:blipFill>
        <a:blip xmlns:r="http://schemas.openxmlformats.org/officeDocument/2006/relationships" r:embed="rId1"/>
        <a:stretch>
          <a:fillRect/>
        </a:stretch>
      </xdr:blipFill>
      <xdr:spPr>
        <a:xfrm>
          <a:off x="485775" y="3619500"/>
          <a:ext cx="12136544" cy="563958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257175</xdr:colOff>
      <xdr:row>7</xdr:row>
      <xdr:rowOff>171450</xdr:rowOff>
    </xdr:from>
    <xdr:to>
      <xdr:col>8</xdr:col>
      <xdr:colOff>295775</xdr:colOff>
      <xdr:row>50</xdr:row>
      <xdr:rowOff>96440</xdr:rowOff>
    </xdr:to>
    <xdr:pic>
      <xdr:nvPicPr>
        <xdr:cNvPr id="3" name="Imagem 2">
          <a:extLst>
            <a:ext uri="{FF2B5EF4-FFF2-40B4-BE49-F238E27FC236}">
              <a16:creationId xmlns:a16="http://schemas.microsoft.com/office/drawing/2014/main" id="{0BD4D64C-717E-30B9-70E3-B5A3B67584FE}"/>
            </a:ext>
          </a:extLst>
        </xdr:cNvPr>
        <xdr:cNvPicPr>
          <a:picLocks noChangeAspect="1"/>
        </xdr:cNvPicPr>
      </xdr:nvPicPr>
      <xdr:blipFill>
        <a:blip xmlns:r="http://schemas.openxmlformats.org/officeDocument/2006/relationships" r:embed="rId1"/>
        <a:stretch>
          <a:fillRect/>
        </a:stretch>
      </xdr:blipFill>
      <xdr:spPr>
        <a:xfrm>
          <a:off x="1085850" y="1943100"/>
          <a:ext cx="3581900" cy="852606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28575</xdr:colOff>
      <xdr:row>8</xdr:row>
      <xdr:rowOff>104775</xdr:rowOff>
    </xdr:from>
    <xdr:to>
      <xdr:col>8</xdr:col>
      <xdr:colOff>67175</xdr:colOff>
      <xdr:row>51</xdr:row>
      <xdr:rowOff>29765</xdr:rowOff>
    </xdr:to>
    <xdr:pic>
      <xdr:nvPicPr>
        <xdr:cNvPr id="3" name="Imagem 2">
          <a:extLst>
            <a:ext uri="{FF2B5EF4-FFF2-40B4-BE49-F238E27FC236}">
              <a16:creationId xmlns:a16="http://schemas.microsoft.com/office/drawing/2014/main" id="{01C865D8-C3DB-4472-BF76-EAF332F3EE0B}"/>
            </a:ext>
          </a:extLst>
        </xdr:cNvPr>
        <xdr:cNvPicPr>
          <a:picLocks noChangeAspect="1"/>
        </xdr:cNvPicPr>
      </xdr:nvPicPr>
      <xdr:blipFill>
        <a:blip xmlns:r="http://schemas.openxmlformats.org/officeDocument/2006/relationships" r:embed="rId1"/>
        <a:stretch>
          <a:fillRect/>
        </a:stretch>
      </xdr:blipFill>
      <xdr:spPr>
        <a:xfrm>
          <a:off x="857250" y="2076450"/>
          <a:ext cx="3581900" cy="852606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628650</xdr:colOff>
      <xdr:row>10</xdr:row>
      <xdr:rowOff>142875</xdr:rowOff>
    </xdr:from>
    <xdr:to>
      <xdr:col>9</xdr:col>
      <xdr:colOff>715113</xdr:colOff>
      <xdr:row>50</xdr:row>
      <xdr:rowOff>115413</xdr:rowOff>
    </xdr:to>
    <xdr:pic>
      <xdr:nvPicPr>
        <xdr:cNvPr id="3" name="Imagem 2">
          <a:extLst>
            <a:ext uri="{FF2B5EF4-FFF2-40B4-BE49-F238E27FC236}">
              <a16:creationId xmlns:a16="http://schemas.microsoft.com/office/drawing/2014/main" id="{ACE94FED-7114-E178-FCAC-96A7B520AD17}"/>
            </a:ext>
          </a:extLst>
        </xdr:cNvPr>
        <xdr:cNvPicPr>
          <a:picLocks noChangeAspect="1"/>
        </xdr:cNvPicPr>
      </xdr:nvPicPr>
      <xdr:blipFill>
        <a:blip xmlns:r="http://schemas.openxmlformats.org/officeDocument/2006/relationships" r:embed="rId1"/>
        <a:stretch>
          <a:fillRect/>
        </a:stretch>
      </xdr:blipFill>
      <xdr:spPr>
        <a:xfrm>
          <a:off x="628650" y="2514600"/>
          <a:ext cx="5287113" cy="797353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790575</xdr:colOff>
      <xdr:row>12</xdr:row>
      <xdr:rowOff>142875</xdr:rowOff>
    </xdr:from>
    <xdr:to>
      <xdr:col>11</xdr:col>
      <xdr:colOff>334268</xdr:colOff>
      <xdr:row>27</xdr:row>
      <xdr:rowOff>19451</xdr:rowOff>
    </xdr:to>
    <xdr:pic>
      <xdr:nvPicPr>
        <xdr:cNvPr id="3" name="Imagem 2">
          <a:extLst>
            <a:ext uri="{FF2B5EF4-FFF2-40B4-BE49-F238E27FC236}">
              <a16:creationId xmlns:a16="http://schemas.microsoft.com/office/drawing/2014/main" id="{8A76C58B-A1D0-464D-FCFD-D58325007590}"/>
            </a:ext>
          </a:extLst>
        </xdr:cNvPr>
        <xdr:cNvPicPr>
          <a:picLocks noChangeAspect="1"/>
        </xdr:cNvPicPr>
      </xdr:nvPicPr>
      <xdr:blipFill>
        <a:blip xmlns:r="http://schemas.openxmlformats.org/officeDocument/2006/relationships" r:embed="rId1"/>
        <a:stretch>
          <a:fillRect/>
        </a:stretch>
      </xdr:blipFill>
      <xdr:spPr>
        <a:xfrm>
          <a:off x="790575" y="2914650"/>
          <a:ext cx="6401693" cy="28769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458104</xdr:colOff>
      <xdr:row>43</xdr:row>
      <xdr:rowOff>19889</xdr:rowOff>
    </xdr:to>
    <xdr:pic>
      <xdr:nvPicPr>
        <xdr:cNvPr id="3" name="Imagem 2">
          <a:extLst>
            <a:ext uri="{FF2B5EF4-FFF2-40B4-BE49-F238E27FC236}">
              <a16:creationId xmlns:a16="http://schemas.microsoft.com/office/drawing/2014/main" id="{30D66CE9-2EB6-B614-74D6-0DCF877D1EAE}"/>
            </a:ext>
          </a:extLst>
        </xdr:cNvPr>
        <xdr:cNvPicPr>
          <a:picLocks noChangeAspect="1"/>
        </xdr:cNvPicPr>
      </xdr:nvPicPr>
      <xdr:blipFill>
        <a:blip xmlns:r="http://schemas.openxmlformats.org/officeDocument/2006/relationships" r:embed="rId1"/>
        <a:stretch>
          <a:fillRect/>
        </a:stretch>
      </xdr:blipFill>
      <xdr:spPr>
        <a:xfrm>
          <a:off x="838200" y="3190875"/>
          <a:ext cx="6477904" cy="60111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123824</xdr:colOff>
      <xdr:row>8</xdr:row>
      <xdr:rowOff>133350</xdr:rowOff>
    </xdr:from>
    <xdr:to>
      <xdr:col>6</xdr:col>
      <xdr:colOff>219351</xdr:colOff>
      <xdr:row>21</xdr:row>
      <xdr:rowOff>114660</xdr:rowOff>
    </xdr:to>
    <xdr:pic>
      <xdr:nvPicPr>
        <xdr:cNvPr id="3" name="Imagem 2">
          <a:extLst>
            <a:ext uri="{FF2B5EF4-FFF2-40B4-BE49-F238E27FC236}">
              <a16:creationId xmlns:a16="http://schemas.microsoft.com/office/drawing/2014/main" id="{E546206D-4D1C-0AA8-5291-6AAFC4C6717A}"/>
            </a:ext>
          </a:extLst>
        </xdr:cNvPr>
        <xdr:cNvPicPr>
          <a:picLocks noChangeAspect="1"/>
        </xdr:cNvPicPr>
      </xdr:nvPicPr>
      <xdr:blipFill>
        <a:blip xmlns:r="http://schemas.openxmlformats.org/officeDocument/2006/relationships" r:embed="rId1"/>
        <a:stretch>
          <a:fillRect/>
        </a:stretch>
      </xdr:blipFill>
      <xdr:spPr>
        <a:xfrm>
          <a:off x="952499" y="1905000"/>
          <a:ext cx="1981477" cy="2581635"/>
        </a:xfrm>
        <a:prstGeom prst="rect">
          <a:avLst/>
        </a:prstGeom>
      </xdr:spPr>
    </xdr:pic>
    <xdr:clientData/>
  </xdr:twoCellAnchor>
  <xdr:twoCellAnchor editAs="oneCell">
    <xdr:from>
      <xdr:col>9</xdr:col>
      <xdr:colOff>180975</xdr:colOff>
      <xdr:row>9</xdr:row>
      <xdr:rowOff>180975</xdr:rowOff>
    </xdr:from>
    <xdr:to>
      <xdr:col>11</xdr:col>
      <xdr:colOff>809944</xdr:colOff>
      <xdr:row>22</xdr:row>
      <xdr:rowOff>105127</xdr:rowOff>
    </xdr:to>
    <xdr:pic>
      <xdr:nvPicPr>
        <xdr:cNvPr id="4" name="Imagem 3">
          <a:extLst>
            <a:ext uri="{FF2B5EF4-FFF2-40B4-BE49-F238E27FC236}">
              <a16:creationId xmlns:a16="http://schemas.microsoft.com/office/drawing/2014/main" id="{05985321-A4C1-7CAF-4537-F8B475F7CDDE}"/>
            </a:ext>
          </a:extLst>
        </xdr:cNvPr>
        <xdr:cNvPicPr>
          <a:picLocks noChangeAspect="1"/>
        </xdr:cNvPicPr>
      </xdr:nvPicPr>
      <xdr:blipFill>
        <a:blip xmlns:r="http://schemas.openxmlformats.org/officeDocument/2006/relationships" r:embed="rId2"/>
        <a:stretch>
          <a:fillRect/>
        </a:stretch>
      </xdr:blipFill>
      <xdr:spPr>
        <a:xfrm>
          <a:off x="5381625" y="2152650"/>
          <a:ext cx="2286319" cy="252447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733425</xdr:colOff>
      <xdr:row>13</xdr:row>
      <xdr:rowOff>38100</xdr:rowOff>
    </xdr:from>
    <xdr:to>
      <xdr:col>12</xdr:col>
      <xdr:colOff>477287</xdr:colOff>
      <xdr:row>36</xdr:row>
      <xdr:rowOff>86374</xdr:rowOff>
    </xdr:to>
    <xdr:pic>
      <xdr:nvPicPr>
        <xdr:cNvPr id="2" name="Imagem 1">
          <a:extLst>
            <a:ext uri="{FF2B5EF4-FFF2-40B4-BE49-F238E27FC236}">
              <a16:creationId xmlns:a16="http://schemas.microsoft.com/office/drawing/2014/main" id="{2C5AF6C0-BF2A-3E2E-DD0D-6B718043CEF5}"/>
            </a:ext>
          </a:extLst>
        </xdr:cNvPr>
        <xdr:cNvPicPr>
          <a:picLocks noChangeAspect="1"/>
        </xdr:cNvPicPr>
      </xdr:nvPicPr>
      <xdr:blipFill>
        <a:blip xmlns:r="http://schemas.openxmlformats.org/officeDocument/2006/relationships" r:embed="rId1"/>
        <a:stretch>
          <a:fillRect/>
        </a:stretch>
      </xdr:blipFill>
      <xdr:spPr>
        <a:xfrm>
          <a:off x="733425" y="2809875"/>
          <a:ext cx="7430537" cy="464884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228600</xdr:colOff>
      <xdr:row>11</xdr:row>
      <xdr:rowOff>171450</xdr:rowOff>
    </xdr:from>
    <xdr:to>
      <xdr:col>17</xdr:col>
      <xdr:colOff>639712</xdr:colOff>
      <xdr:row>43</xdr:row>
      <xdr:rowOff>86606</xdr:rowOff>
    </xdr:to>
    <xdr:pic>
      <xdr:nvPicPr>
        <xdr:cNvPr id="3" name="Imagem 2">
          <a:extLst>
            <a:ext uri="{FF2B5EF4-FFF2-40B4-BE49-F238E27FC236}">
              <a16:creationId xmlns:a16="http://schemas.microsoft.com/office/drawing/2014/main" id="{3846417B-2BDD-D0F3-E9B8-756BA5163BA2}"/>
            </a:ext>
          </a:extLst>
        </xdr:cNvPr>
        <xdr:cNvPicPr>
          <a:picLocks noChangeAspect="1"/>
        </xdr:cNvPicPr>
      </xdr:nvPicPr>
      <xdr:blipFill>
        <a:blip xmlns:r="http://schemas.openxmlformats.org/officeDocument/2006/relationships" r:embed="rId1"/>
        <a:stretch>
          <a:fillRect/>
        </a:stretch>
      </xdr:blipFill>
      <xdr:spPr>
        <a:xfrm>
          <a:off x="1057275" y="2743200"/>
          <a:ext cx="11012437" cy="63159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123824</xdr:colOff>
      <xdr:row>7</xdr:row>
      <xdr:rowOff>133350</xdr:rowOff>
    </xdr:from>
    <xdr:to>
      <xdr:col>7</xdr:col>
      <xdr:colOff>533835</xdr:colOff>
      <xdr:row>14</xdr:row>
      <xdr:rowOff>177</xdr:rowOff>
    </xdr:to>
    <xdr:pic>
      <xdr:nvPicPr>
        <xdr:cNvPr id="3" name="Imagem 2">
          <a:extLst>
            <a:ext uri="{FF2B5EF4-FFF2-40B4-BE49-F238E27FC236}">
              <a16:creationId xmlns:a16="http://schemas.microsoft.com/office/drawing/2014/main" id="{694FDE9C-CCE0-11BB-E4A7-6E66709FC62F}"/>
            </a:ext>
          </a:extLst>
        </xdr:cNvPr>
        <xdr:cNvPicPr>
          <a:picLocks noChangeAspect="1"/>
        </xdr:cNvPicPr>
      </xdr:nvPicPr>
      <xdr:blipFill>
        <a:blip xmlns:r="http://schemas.openxmlformats.org/officeDocument/2006/relationships" r:embed="rId1"/>
        <a:stretch>
          <a:fillRect/>
        </a:stretch>
      </xdr:blipFill>
      <xdr:spPr>
        <a:xfrm>
          <a:off x="952499" y="1905000"/>
          <a:ext cx="3124636" cy="12670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11</xdr:row>
      <xdr:rowOff>66675</xdr:rowOff>
    </xdr:from>
    <xdr:to>
      <xdr:col>10</xdr:col>
      <xdr:colOff>724727</xdr:colOff>
      <xdr:row>20</xdr:row>
      <xdr:rowOff>66926</xdr:rowOff>
    </xdr:to>
    <xdr:pic>
      <xdr:nvPicPr>
        <xdr:cNvPr id="3" name="Imagem 2">
          <a:extLst>
            <a:ext uri="{FF2B5EF4-FFF2-40B4-BE49-F238E27FC236}">
              <a16:creationId xmlns:a16="http://schemas.microsoft.com/office/drawing/2014/main" id="{D313203B-D90B-99B1-9BA0-385748548B45}"/>
            </a:ext>
          </a:extLst>
        </xdr:cNvPr>
        <xdr:cNvPicPr>
          <a:picLocks noChangeAspect="1"/>
        </xdr:cNvPicPr>
      </xdr:nvPicPr>
      <xdr:blipFill>
        <a:blip xmlns:r="http://schemas.openxmlformats.org/officeDocument/2006/relationships" r:embed="rId1"/>
        <a:stretch>
          <a:fillRect/>
        </a:stretch>
      </xdr:blipFill>
      <xdr:spPr>
        <a:xfrm>
          <a:off x="828675" y="2847975"/>
          <a:ext cx="5925377" cy="18004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18</xdr:row>
      <xdr:rowOff>85725</xdr:rowOff>
    </xdr:from>
    <xdr:to>
      <xdr:col>11</xdr:col>
      <xdr:colOff>553292</xdr:colOff>
      <xdr:row>24</xdr:row>
      <xdr:rowOff>95419</xdr:rowOff>
    </xdr:to>
    <xdr:pic>
      <xdr:nvPicPr>
        <xdr:cNvPr id="3" name="Imagem 2">
          <a:extLst>
            <a:ext uri="{FF2B5EF4-FFF2-40B4-BE49-F238E27FC236}">
              <a16:creationId xmlns:a16="http://schemas.microsoft.com/office/drawing/2014/main" id="{7813D285-2E36-9D05-9622-CA81C2B1260A}"/>
            </a:ext>
          </a:extLst>
        </xdr:cNvPr>
        <xdr:cNvPicPr>
          <a:picLocks noChangeAspect="1"/>
        </xdr:cNvPicPr>
      </xdr:nvPicPr>
      <xdr:blipFill>
        <a:blip xmlns:r="http://schemas.openxmlformats.org/officeDocument/2006/relationships" r:embed="rId1"/>
        <a:stretch>
          <a:fillRect/>
        </a:stretch>
      </xdr:blipFill>
      <xdr:spPr>
        <a:xfrm>
          <a:off x="1381125" y="4467225"/>
          <a:ext cx="6030167" cy="12098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152400</xdr:colOff>
      <xdr:row>8</xdr:row>
      <xdr:rowOff>190500</xdr:rowOff>
    </xdr:from>
    <xdr:to>
      <xdr:col>10</xdr:col>
      <xdr:colOff>629442</xdr:colOff>
      <xdr:row>32</xdr:row>
      <xdr:rowOff>19696</xdr:rowOff>
    </xdr:to>
    <xdr:pic>
      <xdr:nvPicPr>
        <xdr:cNvPr id="3" name="Imagem 2">
          <a:extLst>
            <a:ext uri="{FF2B5EF4-FFF2-40B4-BE49-F238E27FC236}">
              <a16:creationId xmlns:a16="http://schemas.microsoft.com/office/drawing/2014/main" id="{1C3C9F6C-C86A-2D2A-DCD8-DC8E04040596}"/>
            </a:ext>
          </a:extLst>
        </xdr:cNvPr>
        <xdr:cNvPicPr>
          <a:picLocks noChangeAspect="1"/>
        </xdr:cNvPicPr>
      </xdr:nvPicPr>
      <xdr:blipFill>
        <a:blip xmlns:r="http://schemas.openxmlformats.org/officeDocument/2006/relationships" r:embed="rId1"/>
        <a:stretch>
          <a:fillRect/>
        </a:stretch>
      </xdr:blipFill>
      <xdr:spPr>
        <a:xfrm>
          <a:off x="981075" y="2371725"/>
          <a:ext cx="5677692" cy="46297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14</xdr:row>
      <xdr:rowOff>161925</xdr:rowOff>
    </xdr:from>
    <xdr:to>
      <xdr:col>12</xdr:col>
      <xdr:colOff>258163</xdr:colOff>
      <xdr:row>18</xdr:row>
      <xdr:rowOff>190616</xdr:rowOff>
    </xdr:to>
    <xdr:pic>
      <xdr:nvPicPr>
        <xdr:cNvPr id="3" name="Imagem 2">
          <a:extLst>
            <a:ext uri="{FF2B5EF4-FFF2-40B4-BE49-F238E27FC236}">
              <a16:creationId xmlns:a16="http://schemas.microsoft.com/office/drawing/2014/main" id="{543FA47E-EF76-EA02-AAFD-936C5F7BB863}"/>
            </a:ext>
          </a:extLst>
        </xdr:cNvPr>
        <xdr:cNvPicPr>
          <a:picLocks noChangeAspect="1"/>
        </xdr:cNvPicPr>
      </xdr:nvPicPr>
      <xdr:blipFill>
        <a:blip xmlns:r="http://schemas.openxmlformats.org/officeDocument/2006/relationships" r:embed="rId1"/>
        <a:stretch>
          <a:fillRect/>
        </a:stretch>
      </xdr:blipFill>
      <xdr:spPr>
        <a:xfrm>
          <a:off x="866775" y="3333750"/>
          <a:ext cx="7078063" cy="8287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apcvd.gov.pt/enviar-mensage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apcvd.gov.pt/"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www.apcvd.gov.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www.apcvd.gov.pt/"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apcvd.gov.pt/"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apcvd.gov.pt/missao/"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s://www.apcvd.gov.pt/missao/"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s://www.apcvd.gov.pt/wp-content/uploads/2022/12/Decisoes-com-Caracter-Definitivo_novembro2022.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apcvd.gov.pt/"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apcvd.gov.pt/enviar-mensage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F44" sqref="F44:Q44"/>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85</v>
      </c>
      <c r="K1" s="17" t="s">
        <v>17</v>
      </c>
    </row>
    <row r="2" spans="2:17" x14ac:dyDescent="0.25">
      <c r="B2" t="s">
        <v>5</v>
      </c>
      <c r="K2" s="34" t="s">
        <v>86</v>
      </c>
      <c r="L2" s="34"/>
      <c r="M2" s="34"/>
      <c r="N2" s="34"/>
      <c r="O2" s="34"/>
    </row>
    <row r="3" spans="2:17" x14ac:dyDescent="0.25">
      <c r="K3" s="34"/>
      <c r="L3" s="34"/>
      <c r="M3" s="34"/>
      <c r="N3" s="34"/>
      <c r="O3" s="34"/>
    </row>
    <row r="5" spans="2:17" s="10" customFormat="1" ht="21.95" customHeight="1" x14ac:dyDescent="0.25">
      <c r="B5" s="15"/>
      <c r="C5" s="33" t="s">
        <v>12</v>
      </c>
      <c r="D5" s="33"/>
      <c r="E5" s="33"/>
      <c r="F5" s="33"/>
      <c r="G5" s="36" t="s">
        <v>4</v>
      </c>
      <c r="H5" s="36"/>
      <c r="I5" s="36"/>
      <c r="J5" s="36"/>
      <c r="K5" s="36"/>
      <c r="L5" s="36"/>
      <c r="M5" s="36"/>
      <c r="N5" s="36"/>
      <c r="O5" s="36"/>
    </row>
    <row r="6" spans="2:17" s="10" customFormat="1" ht="21.95" customHeight="1" x14ac:dyDescent="0.25">
      <c r="B6" s="15"/>
      <c r="C6" s="33" t="s">
        <v>13</v>
      </c>
      <c r="D6" s="33"/>
      <c r="E6" s="33"/>
      <c r="F6" s="33"/>
      <c r="G6" s="36"/>
      <c r="H6" s="36"/>
      <c r="I6" s="36"/>
      <c r="J6" s="36"/>
      <c r="K6" s="36"/>
      <c r="L6" s="36"/>
      <c r="M6" s="36"/>
      <c r="N6" s="36"/>
      <c r="O6" s="36"/>
    </row>
    <row r="7" spans="2:17" s="10" customFormat="1" ht="21.95" customHeight="1" x14ac:dyDescent="0.25">
      <c r="B7" s="15"/>
      <c r="C7" s="33" t="s">
        <v>11</v>
      </c>
      <c r="D7" s="33"/>
      <c r="E7" s="33"/>
      <c r="F7" s="33"/>
      <c r="G7" s="36" t="s">
        <v>4</v>
      </c>
      <c r="H7" s="36"/>
      <c r="I7" s="36"/>
      <c r="J7" s="36"/>
      <c r="K7" s="36"/>
      <c r="L7" s="36"/>
      <c r="M7" s="36"/>
      <c r="N7" s="36"/>
      <c r="O7" s="36"/>
    </row>
    <row r="8" spans="2:17" s="10" customFormat="1" ht="21.95" customHeight="1" x14ac:dyDescent="0.25">
      <c r="B8" s="15"/>
      <c r="C8" s="33" t="s">
        <v>9</v>
      </c>
      <c r="D8" s="33"/>
      <c r="E8" s="33"/>
      <c r="F8" s="33"/>
      <c r="G8" s="16" t="s">
        <v>4</v>
      </c>
    </row>
    <row r="10" spans="2:17" s="10" customFormat="1" ht="21.95" customHeight="1" x14ac:dyDescent="0.25">
      <c r="B10" s="9" t="s">
        <v>1</v>
      </c>
      <c r="C10" s="9" t="s">
        <v>2</v>
      </c>
      <c r="D10" s="9" t="s">
        <v>3</v>
      </c>
    </row>
    <row r="11" spans="2:17" s="10" customFormat="1" ht="21.95" customHeight="1" x14ac:dyDescent="0.25">
      <c r="B11" s="11"/>
      <c r="C11" s="12" t="s">
        <v>4</v>
      </c>
      <c r="D11" s="12" t="s">
        <v>4</v>
      </c>
      <c r="E11" s="25" t="s">
        <v>18</v>
      </c>
      <c r="F11" s="26"/>
      <c r="G11" s="26"/>
      <c r="H11" s="26"/>
      <c r="I11" s="26"/>
      <c r="J11" s="26"/>
      <c r="K11" s="26"/>
      <c r="L11" s="26"/>
      <c r="M11" s="26"/>
      <c r="N11" s="26"/>
      <c r="O11" s="26"/>
      <c r="P11" s="26"/>
      <c r="Q11" s="27"/>
    </row>
    <row r="12" spans="2:17" s="10" customFormat="1" ht="21.95" customHeight="1" x14ac:dyDescent="0.25">
      <c r="B12" s="13" t="str">
        <f>IF('1.1'!$B$3="x","x"," ")</f>
        <v>x</v>
      </c>
      <c r="C12" s="13" t="str">
        <f>IF('1.1'!$C$3="x","x"," ")</f>
        <v xml:space="preserve"> </v>
      </c>
      <c r="D12" s="13" t="str">
        <f>IF('1.1'!$D$3="x", "x", " ")</f>
        <v xml:space="preserve"> </v>
      </c>
      <c r="F12" s="28" t="s">
        <v>39</v>
      </c>
      <c r="G12" s="28"/>
      <c r="H12" s="28"/>
      <c r="I12" s="28"/>
      <c r="J12" s="28"/>
      <c r="K12" s="28"/>
      <c r="L12" s="28"/>
      <c r="M12" s="28"/>
      <c r="N12" s="28"/>
      <c r="O12" s="28"/>
      <c r="P12" s="28"/>
      <c r="Q12" s="28"/>
    </row>
    <row r="13" spans="2:17" s="10" customFormat="1" ht="21.95" customHeight="1" x14ac:dyDescent="0.25">
      <c r="B13" s="13" t="str">
        <f>IF('1.2'!$B$3="x","x"," ")</f>
        <v>x</v>
      </c>
      <c r="C13" s="13" t="str">
        <f>IF('1.2'!$C$3="x","x"," ")</f>
        <v xml:space="preserve"> </v>
      </c>
      <c r="D13" s="13" t="str">
        <f>IF('1.2'!$D$3="x", "x", " ")</f>
        <v xml:space="preserve"> </v>
      </c>
      <c r="F13" s="29" t="s">
        <v>40</v>
      </c>
      <c r="G13" s="29"/>
      <c r="H13" s="29"/>
      <c r="I13" s="29"/>
      <c r="J13" s="29"/>
      <c r="K13" s="29"/>
      <c r="L13" s="29"/>
      <c r="M13" s="29"/>
      <c r="N13" s="29"/>
      <c r="O13" s="29"/>
      <c r="P13" s="29"/>
      <c r="Q13" s="29"/>
    </row>
    <row r="14" spans="2:17" s="10" customFormat="1" ht="21.95" customHeight="1" x14ac:dyDescent="0.25">
      <c r="B14" s="13" t="str">
        <f>IF('1.3'!$B$3="x","x"," ")</f>
        <v>x</v>
      </c>
      <c r="C14" s="13" t="str">
        <f>IF('1.3'!$C$3="x","x"," ")</f>
        <v xml:space="preserve"> </v>
      </c>
      <c r="D14" s="13" t="str">
        <f>IF('1.3'!$D$3="x", "x", " ")</f>
        <v xml:space="preserve"> </v>
      </c>
      <c r="F14" s="30" t="s">
        <v>41</v>
      </c>
      <c r="G14" s="30"/>
      <c r="H14" s="30"/>
      <c r="I14" s="30"/>
      <c r="J14" s="30"/>
      <c r="K14" s="30"/>
      <c r="L14" s="30"/>
      <c r="M14" s="30"/>
      <c r="N14" s="30"/>
      <c r="O14" s="30"/>
      <c r="P14" s="30"/>
      <c r="Q14" s="30"/>
    </row>
    <row r="15" spans="2:17" s="10" customFormat="1" ht="21.95" customHeight="1" x14ac:dyDescent="0.25">
      <c r="B15" s="11"/>
      <c r="C15" s="12"/>
      <c r="D15" s="12"/>
      <c r="E15" s="25" t="s">
        <v>19</v>
      </c>
      <c r="F15" s="26"/>
      <c r="G15" s="26"/>
      <c r="H15" s="26"/>
      <c r="I15" s="26"/>
      <c r="J15" s="26"/>
      <c r="K15" s="26"/>
      <c r="L15" s="26"/>
      <c r="M15" s="26"/>
      <c r="N15" s="26"/>
      <c r="O15" s="26"/>
      <c r="P15" s="26"/>
      <c r="Q15" s="27"/>
    </row>
    <row r="16" spans="2:17" s="10" customFormat="1" ht="21.95" customHeight="1" x14ac:dyDescent="0.25">
      <c r="B16" s="13" t="str">
        <f>IF('2.1'!$B$3="x","x"," ")</f>
        <v>x</v>
      </c>
      <c r="C16" s="13" t="str">
        <f>IF('2.1'!$C$3="x","x"," ")</f>
        <v xml:space="preserve"> </v>
      </c>
      <c r="D16" s="13" t="str">
        <f>IF('2.1'!$D$3="x", "x", " ")</f>
        <v xml:space="preserve"> </v>
      </c>
      <c r="F16" s="28" t="s">
        <v>42</v>
      </c>
      <c r="G16" s="28"/>
      <c r="H16" s="28"/>
      <c r="I16" s="28"/>
      <c r="J16" s="28"/>
      <c r="K16" s="28"/>
      <c r="L16" s="28"/>
      <c r="M16" s="28"/>
      <c r="N16" s="28"/>
      <c r="O16" s="28"/>
      <c r="P16" s="28"/>
      <c r="Q16" s="28"/>
    </row>
    <row r="17" spans="2:17" s="10" customFormat="1" ht="21.95" customHeight="1" x14ac:dyDescent="0.25">
      <c r="B17" s="13" t="str">
        <f>IF('2.2'!$B$3="x","x"," ")</f>
        <v xml:space="preserve"> </v>
      </c>
      <c r="C17" s="13" t="str">
        <f>IF('2.2'!$C$3="x","x"," ")</f>
        <v xml:space="preserve"> </v>
      </c>
      <c r="D17" s="13" t="str">
        <f>IF('2.2'!$D$3="x", "x", " ")</f>
        <v>x</v>
      </c>
      <c r="F17" s="31" t="s">
        <v>43</v>
      </c>
      <c r="G17" s="31"/>
      <c r="H17" s="31"/>
      <c r="I17" s="31"/>
      <c r="J17" s="31"/>
      <c r="K17" s="31"/>
      <c r="L17" s="31"/>
      <c r="M17" s="31"/>
      <c r="N17" s="31"/>
      <c r="O17" s="31"/>
      <c r="P17" s="31"/>
      <c r="Q17" s="31"/>
    </row>
    <row r="18" spans="2:17" s="10" customFormat="1" ht="21.95" customHeight="1" x14ac:dyDescent="0.25">
      <c r="B18" s="11"/>
      <c r="C18" s="12"/>
      <c r="D18" s="12"/>
      <c r="E18" s="25" t="s">
        <v>20</v>
      </c>
      <c r="F18" s="26"/>
      <c r="G18" s="26"/>
      <c r="H18" s="26"/>
      <c r="I18" s="26"/>
      <c r="J18" s="26"/>
      <c r="K18" s="26"/>
      <c r="L18" s="26"/>
      <c r="M18" s="26"/>
      <c r="N18" s="26"/>
      <c r="O18" s="26"/>
      <c r="P18" s="26"/>
      <c r="Q18" s="27"/>
    </row>
    <row r="19" spans="2:17" s="10" customFormat="1" ht="21.95" customHeight="1" x14ac:dyDescent="0.25">
      <c r="B19" s="13" t="str">
        <f>IF('3.1'!$B$3="x","x"," ")</f>
        <v xml:space="preserve"> </v>
      </c>
      <c r="C19" s="13" t="str">
        <f>IF('3.1'!$C$3="x","x"," ")</f>
        <v xml:space="preserve"> </v>
      </c>
      <c r="D19" s="13" t="str">
        <f>IF('3.1'!$D$3="x", "x", " ")</f>
        <v>x</v>
      </c>
      <c r="F19" s="28" t="s">
        <v>44</v>
      </c>
      <c r="G19" s="28"/>
      <c r="H19" s="28"/>
      <c r="I19" s="28"/>
      <c r="J19" s="28"/>
      <c r="K19" s="28"/>
      <c r="L19" s="28"/>
      <c r="M19" s="28"/>
      <c r="N19" s="28"/>
      <c r="O19" s="28"/>
      <c r="P19" s="28"/>
      <c r="Q19" s="28"/>
    </row>
    <row r="20" spans="2:17" s="10" customFormat="1" ht="21.95" customHeight="1" x14ac:dyDescent="0.25">
      <c r="B20" s="13" t="str">
        <f>IF('3.2'!$B$3="x","x"," ")</f>
        <v xml:space="preserve"> </v>
      </c>
      <c r="C20" s="13" t="str">
        <f>IF('3.2'!$C$3="x","x"," ")</f>
        <v xml:space="preserve"> </v>
      </c>
      <c r="D20" s="13" t="str">
        <f>IF('3.2'!$D$3="x", "x", " ")</f>
        <v>x</v>
      </c>
      <c r="F20" s="31" t="s">
        <v>45</v>
      </c>
      <c r="G20" s="31"/>
      <c r="H20" s="31"/>
      <c r="I20" s="31"/>
      <c r="J20" s="31"/>
      <c r="K20" s="31"/>
      <c r="L20" s="31"/>
      <c r="M20" s="31"/>
    </row>
    <row r="21" spans="2:17" s="10" customFormat="1" ht="21.95" customHeight="1" x14ac:dyDescent="0.25">
      <c r="B21" s="11"/>
      <c r="C21" s="12"/>
      <c r="D21" s="12"/>
      <c r="E21" s="25" t="s">
        <v>21</v>
      </c>
      <c r="F21" s="26"/>
      <c r="G21" s="26"/>
      <c r="H21" s="26"/>
      <c r="I21" s="26"/>
      <c r="J21" s="26"/>
      <c r="K21" s="26"/>
      <c r="L21" s="26"/>
      <c r="M21" s="26"/>
      <c r="N21" s="26"/>
      <c r="O21" s="26"/>
      <c r="P21" s="26"/>
      <c r="Q21" s="27"/>
    </row>
    <row r="22" spans="2:17" s="10" customFormat="1" ht="21.95" customHeight="1" x14ac:dyDescent="0.25">
      <c r="B22" s="13" t="str">
        <f>IF('4.1'!$B$3="x","x"," ")</f>
        <v>x</v>
      </c>
      <c r="C22" s="13" t="str">
        <f>IF('4.1'!$C$3="x","x"," ")</f>
        <v xml:space="preserve"> </v>
      </c>
      <c r="D22" s="13" t="str">
        <f>IF('4.1'!$D$3="x", "x", " ")</f>
        <v xml:space="preserve"> </v>
      </c>
      <c r="F22" s="31" t="s">
        <v>46</v>
      </c>
      <c r="G22" s="31"/>
      <c r="H22" s="31"/>
      <c r="I22" s="31"/>
      <c r="J22" s="31"/>
      <c r="K22" s="31"/>
      <c r="L22" s="31"/>
      <c r="M22" s="31"/>
    </row>
    <row r="23" spans="2:17" s="10" customFormat="1" ht="21.95" customHeight="1" x14ac:dyDescent="0.25">
      <c r="B23" s="14" t="str">
        <f>IF('4.2'!$B$3="x","x"," ")</f>
        <v>x</v>
      </c>
      <c r="C23" s="14" t="str">
        <f>IF('4.2'!$C$3="x","x"," ")</f>
        <v xml:space="preserve"> </v>
      </c>
      <c r="D23" s="14" t="str">
        <f>IF('4.2'!$D$3="x", "x", " ")</f>
        <v xml:space="preserve"> </v>
      </c>
      <c r="F23" s="29" t="s">
        <v>47</v>
      </c>
      <c r="G23" s="29"/>
      <c r="H23" s="29"/>
      <c r="I23" s="29"/>
      <c r="J23" s="29"/>
      <c r="K23" s="29"/>
      <c r="L23" s="29"/>
      <c r="M23" s="29"/>
      <c r="N23" s="29"/>
      <c r="O23" s="29"/>
      <c r="P23" s="29"/>
      <c r="Q23" s="29"/>
    </row>
    <row r="24" spans="2:17" s="10" customFormat="1" ht="21.95" customHeight="1" x14ac:dyDescent="0.25">
      <c r="B24" s="14" t="str">
        <f>IF('4.3'!$B$3="x","x"," ")</f>
        <v>x</v>
      </c>
      <c r="C24" s="14" t="str">
        <f>IF('4.3'!$C$3="x","x"," ")</f>
        <v xml:space="preserve"> </v>
      </c>
      <c r="D24" s="14" t="str">
        <f>IF('4.3'!$D$3="x", "x", " ")</f>
        <v xml:space="preserve"> </v>
      </c>
      <c r="F24" s="30" t="s">
        <v>48</v>
      </c>
      <c r="G24" s="30"/>
      <c r="H24" s="30"/>
      <c r="I24" s="30"/>
      <c r="J24" s="30"/>
      <c r="K24" s="30"/>
      <c r="L24" s="30"/>
      <c r="M24" s="30"/>
      <c r="N24" s="30"/>
      <c r="O24" s="30"/>
      <c r="P24" s="30"/>
      <c r="Q24" s="30"/>
    </row>
    <row r="25" spans="2:17" s="10" customFormat="1" ht="21.95" customHeight="1" x14ac:dyDescent="0.25">
      <c r="B25" s="11"/>
      <c r="C25" s="12"/>
      <c r="D25" s="12"/>
      <c r="E25" s="25" t="s">
        <v>22</v>
      </c>
      <c r="F25" s="26"/>
      <c r="G25" s="26"/>
      <c r="H25" s="26"/>
      <c r="I25" s="26"/>
      <c r="J25" s="26"/>
      <c r="K25" s="26"/>
      <c r="L25" s="26"/>
      <c r="M25" s="26"/>
      <c r="N25" s="26"/>
      <c r="O25" s="26"/>
      <c r="P25" s="26"/>
      <c r="Q25" s="27"/>
    </row>
    <row r="26" spans="2:17" s="10" customFormat="1" ht="21.95" customHeight="1" x14ac:dyDescent="0.25">
      <c r="B26" s="13" t="str">
        <f>IF('5.1'!$B$3="x","x"," ")</f>
        <v>x</v>
      </c>
      <c r="C26" s="13" t="str">
        <f>IF('5.1'!$C$3="x","x"," ")</f>
        <v xml:space="preserve"> </v>
      </c>
      <c r="D26" s="13" t="str">
        <f>IF('5.1'!$D$3="x", "x", " ")</f>
        <v xml:space="preserve"> </v>
      </c>
      <c r="F26" s="28" t="s">
        <v>49</v>
      </c>
      <c r="G26" s="28"/>
      <c r="H26" s="28"/>
      <c r="I26" s="28"/>
      <c r="J26" s="28"/>
      <c r="K26" s="28"/>
      <c r="L26" s="28"/>
      <c r="M26" s="28"/>
      <c r="N26" s="28"/>
      <c r="O26" s="28"/>
      <c r="P26" s="28"/>
      <c r="Q26" s="28"/>
    </row>
    <row r="27" spans="2:17" s="10" customFormat="1" ht="21.95" customHeight="1" x14ac:dyDescent="0.25">
      <c r="B27" s="13" t="str">
        <f>IF('5.2'!$B$3="x","x"," ")</f>
        <v>x</v>
      </c>
      <c r="C27" s="13" t="str">
        <f>IF('5.2'!$C$3="x","x"," ")</f>
        <v xml:space="preserve"> </v>
      </c>
      <c r="D27" s="13" t="str">
        <f>IF('5.2'!$D$3="x", "x", " ")</f>
        <v xml:space="preserve"> </v>
      </c>
      <c r="F27" s="29" t="s">
        <v>50</v>
      </c>
      <c r="G27" s="29"/>
      <c r="H27" s="29"/>
      <c r="I27" s="29"/>
      <c r="J27" s="29"/>
      <c r="K27" s="29"/>
      <c r="L27" s="29"/>
      <c r="M27" s="29"/>
      <c r="N27" s="29"/>
      <c r="O27" s="29"/>
      <c r="P27" s="29"/>
      <c r="Q27" s="29"/>
    </row>
    <row r="28" spans="2:17" s="10" customFormat="1" ht="21.95" customHeight="1" x14ac:dyDescent="0.25">
      <c r="B28" s="13" t="str">
        <f>IF('5.3'!$B$3="x","x"," ")</f>
        <v>x</v>
      </c>
      <c r="C28" s="13" t="str">
        <f>IF('5.3'!$C$3="x","x"," ")</f>
        <v xml:space="preserve"> </v>
      </c>
      <c r="D28" s="13" t="str">
        <f>IF('5.3'!$D$3="x", "x", " ")</f>
        <v xml:space="preserve"> </v>
      </c>
      <c r="F28" s="30" t="s">
        <v>51</v>
      </c>
      <c r="G28" s="30"/>
      <c r="H28" s="30"/>
      <c r="I28" s="30"/>
      <c r="J28" s="30"/>
      <c r="K28" s="30"/>
      <c r="L28" s="30"/>
      <c r="M28" s="30"/>
      <c r="N28" s="30"/>
      <c r="O28" s="30"/>
      <c r="P28" s="30"/>
      <c r="Q28" s="30"/>
    </row>
    <row r="29" spans="2:17" s="10" customFormat="1" ht="21.95" customHeight="1" x14ac:dyDescent="0.25">
      <c r="B29" s="11"/>
      <c r="C29" s="12"/>
      <c r="D29" s="12"/>
      <c r="E29" s="26" t="s">
        <v>23</v>
      </c>
      <c r="F29" s="26"/>
      <c r="G29" s="26"/>
      <c r="H29" s="26"/>
      <c r="I29" s="26"/>
      <c r="J29" s="26"/>
      <c r="K29" s="26"/>
      <c r="L29" s="26"/>
      <c r="M29" s="26"/>
      <c r="N29" s="26"/>
      <c r="O29" s="26"/>
      <c r="P29" s="26"/>
      <c r="Q29" s="27"/>
    </row>
    <row r="30" spans="2:17" s="10" customFormat="1" ht="21.95" customHeight="1" x14ac:dyDescent="0.25">
      <c r="B30" s="13" t="str">
        <f>IF('6.1'!$B$3="x","x"," ")</f>
        <v>x</v>
      </c>
      <c r="C30" s="13" t="str">
        <f>IF('6.1'!$C$3="x","x"," ")</f>
        <v xml:space="preserve"> </v>
      </c>
      <c r="D30" s="13" t="str">
        <f>IF('6.1'!$D$3="x", "x", " ")</f>
        <v xml:space="preserve"> </v>
      </c>
      <c r="F30" s="28" t="s">
        <v>37</v>
      </c>
      <c r="G30" s="28"/>
      <c r="H30" s="28"/>
      <c r="I30" s="28"/>
      <c r="J30" s="28"/>
      <c r="K30" s="28"/>
      <c r="L30" s="28"/>
      <c r="M30" s="28"/>
      <c r="N30" s="28"/>
      <c r="O30" s="28"/>
      <c r="P30" s="28"/>
      <c r="Q30" s="28"/>
    </row>
    <row r="31" spans="2:17" s="10" customFormat="1" ht="21.95" customHeight="1" x14ac:dyDescent="0.25">
      <c r="B31" s="13" t="str">
        <f>IF('6.2'!$B$3="x","x"," ")</f>
        <v>x</v>
      </c>
      <c r="C31" s="13" t="str">
        <f>IF('6.2'!$C$3="x","x"," ")</f>
        <v xml:space="preserve"> </v>
      </c>
      <c r="D31" s="13" t="str">
        <f>IF('6.2'!$D$3="x", "x", " ")</f>
        <v xml:space="preserve"> </v>
      </c>
      <c r="F31" s="30" t="s">
        <v>38</v>
      </c>
      <c r="G31" s="30"/>
      <c r="H31" s="30"/>
      <c r="I31" s="30"/>
      <c r="J31" s="30"/>
      <c r="K31" s="30"/>
      <c r="L31" s="30"/>
      <c r="M31" s="30"/>
      <c r="N31" s="30"/>
      <c r="O31" s="30"/>
      <c r="P31" s="30"/>
      <c r="Q31" s="30"/>
    </row>
    <row r="32" spans="2:17" s="10" customFormat="1" ht="21.95" customHeight="1" x14ac:dyDescent="0.25">
      <c r="B32" s="11"/>
      <c r="C32" s="12"/>
      <c r="D32" s="12"/>
      <c r="E32" s="26" t="s">
        <v>24</v>
      </c>
      <c r="F32" s="26"/>
      <c r="G32" s="26"/>
      <c r="H32" s="26"/>
      <c r="I32" s="26"/>
      <c r="J32" s="26"/>
      <c r="K32" s="26"/>
      <c r="L32" s="26"/>
      <c r="M32" s="26"/>
      <c r="N32" s="26"/>
      <c r="O32" s="26"/>
      <c r="P32" s="26"/>
      <c r="Q32" s="27"/>
    </row>
    <row r="33" spans="2:17" s="10" customFormat="1" ht="21.95" customHeight="1" x14ac:dyDescent="0.25">
      <c r="B33" s="13" t="str">
        <f>IF('7.1'!$B$3="x","x"," ")</f>
        <v>x</v>
      </c>
      <c r="C33" s="13" t="str">
        <f>IF('7.1'!$C$3="x","x"," ")</f>
        <v xml:space="preserve"> </v>
      </c>
      <c r="D33" s="13" t="str">
        <f>IF('7.1'!$D$3="x", "x", " ")</f>
        <v xml:space="preserve"> </v>
      </c>
      <c r="F33" s="28" t="s">
        <v>35</v>
      </c>
      <c r="G33" s="28"/>
      <c r="H33" s="28"/>
      <c r="I33" s="28"/>
      <c r="J33" s="28"/>
      <c r="K33" s="28"/>
      <c r="L33" s="28"/>
      <c r="M33" s="28"/>
      <c r="N33" s="28"/>
      <c r="O33" s="28"/>
      <c r="P33" s="28"/>
      <c r="Q33" s="28"/>
    </row>
    <row r="34" spans="2:17" s="10" customFormat="1" ht="21.95" customHeight="1" x14ac:dyDescent="0.25">
      <c r="B34" s="13" t="str">
        <f>IF('7.2'!$B$3="x","x"," ")</f>
        <v xml:space="preserve"> </v>
      </c>
      <c r="C34" s="13" t="str">
        <f>IF('7.2'!$C$3="x","x"," ")</f>
        <v xml:space="preserve"> </v>
      </c>
      <c r="D34" s="13" t="str">
        <f>IF('7.2'!$D$3="x", "x", " ")</f>
        <v xml:space="preserve"> </v>
      </c>
      <c r="F34" s="29" t="s">
        <v>36</v>
      </c>
      <c r="G34" s="29"/>
      <c r="H34" s="29"/>
      <c r="I34" s="29"/>
      <c r="J34" s="29"/>
      <c r="K34" s="29"/>
      <c r="L34" s="29"/>
      <c r="M34" s="29"/>
      <c r="N34" s="29"/>
      <c r="O34" s="29"/>
      <c r="P34" s="29"/>
      <c r="Q34" s="29"/>
    </row>
    <row r="35" spans="2:17" s="10" customFormat="1" ht="21.95" customHeight="1" x14ac:dyDescent="0.25">
      <c r="B35" s="11"/>
      <c r="C35" s="12"/>
      <c r="D35" s="12"/>
      <c r="E35" s="25" t="s">
        <v>25</v>
      </c>
      <c r="F35" s="26"/>
      <c r="G35" s="26"/>
      <c r="H35" s="26"/>
      <c r="I35" s="26"/>
      <c r="J35" s="26"/>
      <c r="K35" s="26"/>
      <c r="L35" s="26"/>
      <c r="M35" s="26"/>
      <c r="N35" s="26"/>
      <c r="O35" s="26"/>
      <c r="P35" s="26"/>
      <c r="Q35" s="27"/>
    </row>
    <row r="36" spans="2:17" s="10" customFormat="1" ht="21.95" customHeight="1" x14ac:dyDescent="0.25">
      <c r="B36" s="13" t="str">
        <f>IF('8.1'!$B$3="x","x"," ")</f>
        <v>x</v>
      </c>
      <c r="C36" s="13" t="str">
        <f>IF('8.1'!$C$3="x","x"," ")</f>
        <v xml:space="preserve"> </v>
      </c>
      <c r="D36" s="13" t="str">
        <f>IF('8.1'!$D$3="x", "x", " ")</f>
        <v xml:space="preserve"> </v>
      </c>
      <c r="F36" s="28" t="s">
        <v>30</v>
      </c>
      <c r="G36" s="28"/>
      <c r="H36" s="28"/>
      <c r="I36" s="28"/>
      <c r="J36" s="28"/>
      <c r="K36" s="28"/>
      <c r="L36" s="28"/>
      <c r="M36" s="28"/>
      <c r="N36" s="28"/>
      <c r="O36" s="28"/>
      <c r="P36" s="28"/>
      <c r="Q36" s="28"/>
    </row>
    <row r="37" spans="2:17" s="10" customFormat="1" ht="21.95" customHeight="1" x14ac:dyDescent="0.25">
      <c r="B37" s="13" t="str">
        <f>IF('8.2'!$B$3="x","x"," ")</f>
        <v>x</v>
      </c>
      <c r="C37" s="13" t="str">
        <f>IF('8.2'!$C$3="x","x"," ")</f>
        <v xml:space="preserve"> </v>
      </c>
      <c r="D37" s="13" t="str">
        <f>IF('8.2'!$D$3="x", "x", " ")</f>
        <v xml:space="preserve"> </v>
      </c>
      <c r="F37" s="29" t="s">
        <v>31</v>
      </c>
      <c r="G37" s="29"/>
      <c r="H37" s="29"/>
      <c r="I37" s="29"/>
      <c r="J37" s="29"/>
      <c r="K37" s="29"/>
      <c r="L37" s="29"/>
      <c r="M37" s="29"/>
      <c r="N37" s="29"/>
      <c r="O37" s="29"/>
      <c r="P37" s="29"/>
      <c r="Q37" s="29"/>
    </row>
    <row r="38" spans="2:17" s="10" customFormat="1" ht="21.95" customHeight="1" x14ac:dyDescent="0.25">
      <c r="B38" s="13" t="str">
        <f>IF('8.3'!$B$3="x","x"," ")</f>
        <v>x</v>
      </c>
      <c r="C38" s="13" t="str">
        <f>IF('8.3'!$C$3="x","x"," ")</f>
        <v xml:space="preserve"> </v>
      </c>
      <c r="D38" s="13" t="str">
        <f>IF('8.3'!$D$3="x", "x", " ")</f>
        <v xml:space="preserve"> </v>
      </c>
      <c r="F38" s="29" t="s">
        <v>32</v>
      </c>
      <c r="G38" s="29"/>
      <c r="H38" s="29"/>
      <c r="I38" s="29"/>
      <c r="J38" s="29"/>
      <c r="K38" s="29"/>
      <c r="L38" s="29"/>
      <c r="M38" s="29"/>
      <c r="N38" s="29"/>
      <c r="O38" s="29"/>
      <c r="P38" s="29"/>
      <c r="Q38" s="29"/>
    </row>
    <row r="39" spans="2:17" s="10" customFormat="1" ht="21.95" customHeight="1" x14ac:dyDescent="0.25">
      <c r="B39" s="13" t="str">
        <f>IF('8.4'!$B$3="x","x"," ")</f>
        <v>x</v>
      </c>
      <c r="C39" s="13" t="str">
        <f>IF('8.4'!$C$3="x","x"," ")</f>
        <v xml:space="preserve"> </v>
      </c>
      <c r="D39" s="13" t="str">
        <f>IF('8.4'!$D$3="x", "x", " ")</f>
        <v xml:space="preserve"> </v>
      </c>
      <c r="F39" s="29" t="s">
        <v>33</v>
      </c>
      <c r="G39" s="29"/>
      <c r="H39" s="29"/>
      <c r="I39" s="29"/>
      <c r="J39" s="29"/>
      <c r="K39" s="29"/>
      <c r="L39" s="29"/>
      <c r="M39" s="29"/>
      <c r="N39" s="29"/>
      <c r="O39" s="29"/>
      <c r="P39" s="29"/>
      <c r="Q39" s="29"/>
    </row>
    <row r="40" spans="2:17" s="10" customFormat="1" ht="21.95" customHeight="1" x14ac:dyDescent="0.25">
      <c r="B40" s="13" t="str">
        <f>IF('8.5'!$B$3="x","x"," ")</f>
        <v>x</v>
      </c>
      <c r="C40" s="13" t="str">
        <f>IF('8.5'!$C$3="x","x"," ")</f>
        <v xml:space="preserve"> </v>
      </c>
      <c r="D40" s="13" t="str">
        <f>IF('8.5'!$D$3="x", "x", " ")</f>
        <v xml:space="preserve"> </v>
      </c>
      <c r="F40" s="30" t="s">
        <v>34</v>
      </c>
      <c r="G40" s="30"/>
      <c r="H40" s="30"/>
      <c r="I40" s="30"/>
      <c r="J40" s="30"/>
      <c r="K40" s="30"/>
      <c r="L40" s="30"/>
      <c r="M40" s="30"/>
      <c r="N40" s="30"/>
      <c r="O40" s="30"/>
      <c r="P40" s="30"/>
      <c r="Q40" s="30"/>
    </row>
    <row r="41" spans="2:17" s="10" customFormat="1" ht="21.95" customHeight="1" x14ac:dyDescent="0.25">
      <c r="B41" s="11"/>
      <c r="C41" s="12"/>
      <c r="D41" s="12"/>
      <c r="E41" s="25" t="s">
        <v>26</v>
      </c>
      <c r="F41" s="26"/>
      <c r="G41" s="26"/>
      <c r="H41" s="26"/>
      <c r="I41" s="26"/>
      <c r="J41" s="26"/>
      <c r="K41" s="26"/>
      <c r="L41" s="26"/>
      <c r="M41" s="26"/>
      <c r="N41" s="26"/>
      <c r="O41" s="26"/>
      <c r="P41" s="26"/>
      <c r="Q41" s="27"/>
    </row>
    <row r="42" spans="2:17" s="10" customFormat="1" ht="21.95" customHeight="1" x14ac:dyDescent="0.25">
      <c r="B42" s="13" t="str">
        <f>IF('9.1'!$B$3="x","x"," ")</f>
        <v>x</v>
      </c>
      <c r="C42" s="13" t="str">
        <f>IF('9.1'!$C$3="x","x"," ")</f>
        <v xml:space="preserve"> </v>
      </c>
      <c r="D42" s="13" t="str">
        <f>IF('9.1'!$D$3="x", "x", " ")</f>
        <v xml:space="preserve"> </v>
      </c>
      <c r="F42" s="35" t="s">
        <v>28</v>
      </c>
      <c r="G42" s="35"/>
      <c r="H42" s="35"/>
      <c r="I42" s="35"/>
      <c r="J42" s="35"/>
      <c r="K42" s="35"/>
      <c r="L42" s="35"/>
      <c r="M42" s="35"/>
      <c r="N42" s="35"/>
      <c r="O42" s="35"/>
      <c r="P42" s="35"/>
      <c r="Q42" s="35"/>
    </row>
    <row r="43" spans="2:17" s="10" customFormat="1" ht="21.95" customHeight="1" x14ac:dyDescent="0.25">
      <c r="B43" s="11"/>
      <c r="C43" s="12"/>
      <c r="D43" s="12"/>
      <c r="E43" s="25" t="s">
        <v>27</v>
      </c>
      <c r="F43" s="26"/>
      <c r="G43" s="26"/>
      <c r="H43" s="26"/>
      <c r="I43" s="26"/>
      <c r="J43" s="26"/>
      <c r="K43" s="26"/>
      <c r="L43" s="26"/>
      <c r="M43" s="26"/>
      <c r="N43" s="26"/>
      <c r="O43" s="26"/>
      <c r="P43" s="26"/>
      <c r="Q43" s="27"/>
    </row>
    <row r="44" spans="2:17" s="10" customFormat="1" ht="21.95" customHeight="1" x14ac:dyDescent="0.25">
      <c r="B44" s="13" t="str">
        <f>IF('10.1'!$B$3="x","x"," ")</f>
        <v>x</v>
      </c>
      <c r="C44" s="13" t="str">
        <f>IF('10.1'!$C$3="x","x"," ")</f>
        <v xml:space="preserve"> </v>
      </c>
      <c r="D44" s="13" t="str">
        <f>IF('10.1'!$D$3="x", "x", " ")</f>
        <v xml:space="preserve"> </v>
      </c>
      <c r="F44" s="28" t="s">
        <v>29</v>
      </c>
      <c r="G44" s="28"/>
      <c r="H44" s="28"/>
      <c r="I44" s="28"/>
      <c r="J44" s="28"/>
      <c r="K44" s="28"/>
      <c r="L44" s="28"/>
      <c r="M44" s="28"/>
      <c r="N44" s="28"/>
      <c r="O44" s="28"/>
      <c r="P44" s="28"/>
      <c r="Q44" s="28"/>
    </row>
    <row r="48" spans="2:17" ht="33.75" x14ac:dyDescent="0.5">
      <c r="F48" s="2" t="s">
        <v>8</v>
      </c>
    </row>
    <row r="49" spans="6:11" x14ac:dyDescent="0.25">
      <c r="F49" s="32" t="s">
        <v>14</v>
      </c>
      <c r="G49" s="32"/>
      <c r="H49">
        <f>COUNTIF(D12:D44,"x")</f>
        <v>3</v>
      </c>
    </row>
    <row r="50" spans="6:11" x14ac:dyDescent="0.25">
      <c r="F50" s="32" t="s">
        <v>15</v>
      </c>
      <c r="G50" s="32"/>
      <c r="H50">
        <v>24</v>
      </c>
    </row>
    <row r="51" spans="6:11" ht="31.5" x14ac:dyDescent="0.5">
      <c r="H51" s="3">
        <f>COUNTIF($B$12:$B$44,"x")/(H50-COUNTIF($D$12:$D$44,"x"))</f>
        <v>0.95238095238095233</v>
      </c>
    </row>
    <row r="53" spans="6:11" x14ac:dyDescent="0.25">
      <c r="F53" t="s">
        <v>10</v>
      </c>
    </row>
    <row r="55" spans="6:11" x14ac:dyDescent="0.25">
      <c r="G55" s="24" t="s">
        <v>84</v>
      </c>
      <c r="H55" s="24"/>
      <c r="I55" s="24"/>
      <c r="J55" s="24"/>
      <c r="K55" s="24"/>
    </row>
    <row r="56" spans="6:11" x14ac:dyDescent="0.25">
      <c r="G56" s="24"/>
      <c r="H56" s="24"/>
      <c r="I56" s="24"/>
      <c r="J56" s="24"/>
      <c r="K56" s="24"/>
    </row>
    <row r="57" spans="6:11" x14ac:dyDescent="0.25">
      <c r="G57" s="24"/>
      <c r="H57" s="24"/>
      <c r="I57" s="24"/>
      <c r="J57" s="24"/>
      <c r="K57" s="24"/>
    </row>
    <row r="58" spans="6:11" x14ac:dyDescent="0.25">
      <c r="G58" s="24"/>
      <c r="H58" s="24"/>
      <c r="I58" s="24"/>
      <c r="J58" s="24"/>
      <c r="K58" s="24"/>
    </row>
    <row r="59" spans="6:11" x14ac:dyDescent="0.25">
      <c r="G59" s="24"/>
      <c r="H59" s="24"/>
      <c r="I59" s="24"/>
      <c r="J59" s="24"/>
      <c r="K59" s="24"/>
    </row>
    <row r="60" spans="6:11" x14ac:dyDescent="0.25">
      <c r="G60" s="24"/>
      <c r="H60" s="24"/>
      <c r="I60" s="24"/>
      <c r="J60" s="24"/>
      <c r="K60" s="24"/>
    </row>
    <row r="61" spans="6:11" x14ac:dyDescent="0.25">
      <c r="G61" s="24"/>
      <c r="H61" s="24"/>
      <c r="I61" s="24"/>
      <c r="J61" s="24"/>
      <c r="K61" s="24"/>
    </row>
    <row r="62" spans="6:11" x14ac:dyDescent="0.25">
      <c r="G62" s="24"/>
      <c r="H62" s="24"/>
      <c r="I62" s="24"/>
      <c r="J62" s="24"/>
      <c r="K62" s="24"/>
    </row>
    <row r="63" spans="6:11" x14ac:dyDescent="0.25">
      <c r="G63" s="24"/>
      <c r="H63" s="24"/>
      <c r="I63" s="24"/>
      <c r="J63" s="24"/>
      <c r="K63" s="24"/>
    </row>
    <row r="64" spans="6:11" x14ac:dyDescent="0.25">
      <c r="G64" s="24"/>
      <c r="H64" s="24"/>
      <c r="I64" s="24"/>
      <c r="J64" s="24"/>
      <c r="K64" s="24"/>
    </row>
    <row r="65" spans="7:11" x14ac:dyDescent="0.25">
      <c r="G65" s="24"/>
      <c r="H65" s="24"/>
      <c r="I65" s="24"/>
      <c r="J65" s="24"/>
      <c r="K65" s="24"/>
    </row>
    <row r="66" spans="7:11" x14ac:dyDescent="0.25">
      <c r="G66" s="24"/>
      <c r="H66" s="24"/>
      <c r="I66" s="24"/>
      <c r="J66" s="24"/>
      <c r="K66" s="24"/>
    </row>
    <row r="67" spans="7:11" x14ac:dyDescent="0.25">
      <c r="G67" s="24"/>
      <c r="H67" s="24"/>
      <c r="I67" s="24"/>
      <c r="J67" s="24"/>
      <c r="K67" s="24"/>
    </row>
    <row r="68" spans="7:11" x14ac:dyDescent="0.25">
      <c r="G68" s="24"/>
      <c r="H68" s="24"/>
      <c r="I68" s="24"/>
      <c r="J68" s="24"/>
      <c r="K68" s="24"/>
    </row>
    <row r="69" spans="7:11" x14ac:dyDescent="0.25">
      <c r="G69" s="24"/>
      <c r="H69" s="24"/>
      <c r="I69" s="24"/>
      <c r="J69" s="24"/>
      <c r="K69" s="24"/>
    </row>
    <row r="70" spans="7:11" x14ac:dyDescent="0.25">
      <c r="G70" s="24"/>
      <c r="H70" s="24"/>
      <c r="I70" s="24"/>
      <c r="J70" s="24"/>
      <c r="K70" s="24"/>
    </row>
    <row r="71" spans="7:11" x14ac:dyDescent="0.25">
      <c r="G71" s="24"/>
      <c r="H71" s="24"/>
      <c r="I71" s="24"/>
      <c r="J71" s="24"/>
      <c r="K71" s="24"/>
    </row>
    <row r="72" spans="7:11" x14ac:dyDescent="0.25">
      <c r="G72" s="24"/>
      <c r="H72" s="24"/>
      <c r="I72" s="24"/>
      <c r="J72" s="24"/>
      <c r="K72" s="24"/>
    </row>
    <row r="73" spans="7:11" x14ac:dyDescent="0.25">
      <c r="G73" s="24"/>
      <c r="H73" s="24"/>
      <c r="I73" s="24"/>
      <c r="J73" s="24"/>
      <c r="K73" s="24"/>
    </row>
    <row r="74" spans="7:11" x14ac:dyDescent="0.25">
      <c r="G74" s="24"/>
      <c r="H74" s="24"/>
      <c r="I74" s="24"/>
      <c r="J74" s="24"/>
      <c r="K74" s="24"/>
    </row>
    <row r="75" spans="7:11" x14ac:dyDescent="0.25">
      <c r="G75" s="24"/>
      <c r="H75" s="24"/>
      <c r="I75" s="24"/>
      <c r="J75" s="24"/>
      <c r="K75" s="24"/>
    </row>
    <row r="76" spans="7:11" x14ac:dyDescent="0.25">
      <c r="G76" s="24"/>
      <c r="H76" s="24"/>
      <c r="I76" s="24"/>
      <c r="J76" s="24"/>
      <c r="K76" s="24"/>
    </row>
    <row r="77" spans="7:11" x14ac:dyDescent="0.25">
      <c r="G77" s="24"/>
      <c r="H77" s="24"/>
      <c r="I77" s="24"/>
      <c r="J77" s="24"/>
      <c r="K77" s="24"/>
    </row>
    <row r="78" spans="7:11" x14ac:dyDescent="0.25">
      <c r="G78" s="24"/>
      <c r="H78" s="24"/>
      <c r="I78" s="24"/>
      <c r="J78" s="24"/>
      <c r="K78" s="24"/>
    </row>
    <row r="79" spans="7:11" x14ac:dyDescent="0.25">
      <c r="G79" s="24"/>
      <c r="H79" s="24"/>
      <c r="I79" s="24"/>
      <c r="J79" s="24"/>
      <c r="K79" s="24"/>
    </row>
    <row r="80" spans="7:11" x14ac:dyDescent="0.25">
      <c r="G80" s="24"/>
      <c r="H80" s="24"/>
      <c r="I80" s="24"/>
      <c r="J80" s="24"/>
      <c r="K80" s="24"/>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8"/>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47</v>
      </c>
      <c r="G3"/>
      <c r="H3"/>
      <c r="I3"/>
      <c r="J3"/>
      <c r="K3"/>
      <c r="L3"/>
      <c r="M3"/>
      <c r="N3"/>
      <c r="O3"/>
      <c r="P3"/>
      <c r="Q3"/>
      <c r="R3"/>
    </row>
    <row r="4" spans="1:18" ht="63.95" customHeight="1" x14ac:dyDescent="0.25">
      <c r="A4"/>
      <c r="B4" s="1"/>
      <c r="C4" s="1"/>
      <c r="D4" s="1"/>
      <c r="E4"/>
      <c r="F4" s="24" t="s">
        <v>67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row r="28" spans="2:13" x14ac:dyDescent="0.25">
      <c r="J28" s="4" t="s">
        <v>99</v>
      </c>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48</v>
      </c>
      <c r="G3"/>
      <c r="H3"/>
      <c r="I3"/>
      <c r="J3"/>
      <c r="K3"/>
      <c r="L3"/>
      <c r="M3"/>
      <c r="N3"/>
      <c r="O3"/>
      <c r="P3"/>
      <c r="Q3"/>
      <c r="R3"/>
    </row>
    <row r="4" spans="1:18" ht="48" customHeight="1" x14ac:dyDescent="0.25">
      <c r="A4"/>
      <c r="B4" s="1"/>
      <c r="C4" s="1"/>
      <c r="D4" s="1"/>
      <c r="E4"/>
      <c r="F4" s="24" t="s">
        <v>68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2" t="s">
        <v>99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 ref="J8" r:id="rId1" xr:uid="{97D7AF0A-D14C-4A0C-A392-1DF2DC2A1B55}"/>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t="s">
        <v>4</v>
      </c>
      <c r="E3"/>
      <c r="F3" s="8" t="s">
        <v>49</v>
      </c>
      <c r="G3"/>
      <c r="H3"/>
      <c r="I3"/>
      <c r="J3"/>
      <c r="K3"/>
      <c r="L3"/>
      <c r="M3"/>
      <c r="N3"/>
      <c r="O3"/>
      <c r="P3"/>
      <c r="Q3"/>
      <c r="R3"/>
    </row>
    <row r="4" spans="1:18" ht="32.1" customHeight="1" x14ac:dyDescent="0.25">
      <c r="A4"/>
      <c r="B4" s="1"/>
      <c r="C4" s="1"/>
      <c r="D4" s="1"/>
      <c r="E4"/>
      <c r="F4" s="24" t="s">
        <v>69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2" t="s">
        <v>95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B00-000000000000}"/>
    <hyperlink ref="J8" r:id="rId1" xr:uid="{E5346199-07FF-45A7-815E-6AE90BEAD66F}"/>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t="s">
        <v>4</v>
      </c>
      <c r="E3"/>
      <c r="F3" s="8" t="s">
        <v>50</v>
      </c>
      <c r="G3"/>
      <c r="H3"/>
      <c r="I3"/>
      <c r="J3"/>
      <c r="K3"/>
      <c r="L3"/>
      <c r="M3"/>
      <c r="N3"/>
      <c r="O3"/>
      <c r="P3"/>
      <c r="Q3"/>
      <c r="R3"/>
    </row>
    <row r="4" spans="1:18" ht="32.1" customHeight="1" x14ac:dyDescent="0.25">
      <c r="A4"/>
      <c r="B4" s="1"/>
      <c r="C4" s="1"/>
      <c r="D4" s="1"/>
      <c r="E4"/>
      <c r="F4" s="24" t="s">
        <v>70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51</v>
      </c>
      <c r="G3"/>
      <c r="H3"/>
      <c r="I3"/>
      <c r="J3"/>
      <c r="K3"/>
      <c r="L3"/>
      <c r="M3"/>
      <c r="N3"/>
      <c r="O3"/>
      <c r="P3"/>
      <c r="Q3"/>
      <c r="R3"/>
    </row>
    <row r="4" spans="1:18" ht="32.1" customHeight="1" x14ac:dyDescent="0.25">
      <c r="A4"/>
      <c r="B4" s="1"/>
      <c r="C4" s="1"/>
      <c r="D4" s="1"/>
      <c r="E4"/>
      <c r="F4" s="24" t="s">
        <v>71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37</v>
      </c>
      <c r="G3"/>
      <c r="H3"/>
      <c r="I3"/>
      <c r="J3"/>
      <c r="K3"/>
      <c r="L3"/>
      <c r="M3"/>
      <c r="N3"/>
      <c r="O3"/>
      <c r="P3"/>
      <c r="Q3"/>
      <c r="R3"/>
    </row>
    <row r="4" spans="1:18" ht="32.1" customHeight="1" x14ac:dyDescent="0.25">
      <c r="A4"/>
      <c r="B4" s="1"/>
      <c r="C4" s="1"/>
      <c r="D4" s="1"/>
      <c r="E4"/>
      <c r="F4" s="24" t="s">
        <v>72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19"/>
      <c r="C8" s="19"/>
      <c r="D8" s="19"/>
      <c r="E8" s="19"/>
      <c r="F8" s="19"/>
      <c r="G8" s="19"/>
      <c r="H8" s="19"/>
      <c r="J8" s="37" t="s">
        <v>101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2.1" customHeight="1" x14ac:dyDescent="0.25">
      <c r="A4"/>
      <c r="B4" s="1"/>
      <c r="C4" s="1"/>
      <c r="D4" s="1"/>
      <c r="E4"/>
      <c r="F4" s="24" t="s">
        <v>73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35</v>
      </c>
      <c r="G3"/>
      <c r="H3"/>
      <c r="I3"/>
      <c r="J3"/>
      <c r="K3"/>
      <c r="L3"/>
      <c r="M3"/>
      <c r="N3"/>
      <c r="O3"/>
      <c r="P3"/>
      <c r="Q3"/>
      <c r="R3"/>
    </row>
    <row r="4" spans="1:18" ht="32.1" customHeight="1" x14ac:dyDescent="0.25">
      <c r="A4"/>
      <c r="B4" s="1"/>
      <c r="C4" s="1"/>
      <c r="D4" s="1"/>
      <c r="E4"/>
      <c r="F4" s="24" t="s">
        <v>74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c r="E3"/>
      <c r="F3" s="8" t="s">
        <v>36</v>
      </c>
      <c r="G3"/>
      <c r="H3"/>
      <c r="I3"/>
      <c r="J3"/>
      <c r="K3"/>
      <c r="L3"/>
      <c r="M3"/>
      <c r="N3"/>
      <c r="O3"/>
      <c r="P3"/>
      <c r="Q3"/>
      <c r="R3"/>
    </row>
    <row r="4" spans="1:18" ht="128.1" customHeight="1" x14ac:dyDescent="0.25">
      <c r="A4"/>
      <c r="B4" s="1"/>
      <c r="C4" s="1"/>
      <c r="D4" s="1"/>
      <c r="E4"/>
      <c r="F4" s="24" t="s">
        <v>75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30</v>
      </c>
      <c r="G3"/>
      <c r="H3"/>
      <c r="I3"/>
      <c r="J3"/>
      <c r="K3"/>
      <c r="L3"/>
      <c r="M3"/>
      <c r="N3"/>
      <c r="O3"/>
      <c r="P3"/>
      <c r="Q3"/>
      <c r="R3"/>
    </row>
    <row r="4" spans="1:18" ht="32.1" customHeight="1" x14ac:dyDescent="0.25">
      <c r="A4"/>
      <c r="B4" s="1"/>
      <c r="C4" s="1"/>
      <c r="D4" s="1"/>
      <c r="E4"/>
      <c r="F4" s="24" t="s">
        <v>76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2" t="s">
        <v>95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 ref="J8" r:id="rId1" xr:uid="{3824A276-5F74-40F3-94C8-A410D55EDF9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sqref="A1:C1"/>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83</v>
      </c>
      <c r="B1" s="38"/>
      <c r="C1" s="38"/>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24" t="s">
        <v>59</v>
      </c>
      <c r="G4" s="24"/>
      <c r="H4" s="24"/>
      <c r="I4" s="24"/>
      <c r="J4" s="24"/>
      <c r="K4" s="24"/>
      <c r="L4" s="24"/>
      <c r="M4" s="24"/>
      <c r="N4" s="24"/>
    </row>
    <row r="5" spans="1:14" customFormat="1" x14ac:dyDescent="0.25">
      <c r="B5" s="1"/>
      <c r="C5" s="1"/>
      <c r="D5" s="1"/>
    </row>
    <row r="6" spans="1:14" customFormat="1" ht="18.75" x14ac:dyDescent="0.3">
      <c r="B6" s="8" t="s">
        <v>7</v>
      </c>
      <c r="C6" s="1"/>
      <c r="D6" s="1"/>
    </row>
    <row r="7" spans="1:14" x14ac:dyDescent="0.25">
      <c r="J7" s="4" t="s">
        <v>16</v>
      </c>
    </row>
    <row r="8" spans="1:14" ht="15.95" customHeight="1" x14ac:dyDescent="0.25">
      <c r="B8" s="20"/>
      <c r="C8" s="20"/>
      <c r="D8" s="20"/>
      <c r="E8" s="20"/>
      <c r="F8" s="20"/>
      <c r="G8" s="20"/>
      <c r="H8" s="20"/>
      <c r="J8" s="37"/>
      <c r="K8" s="37"/>
      <c r="L8" s="37"/>
      <c r="M8" s="37"/>
    </row>
    <row r="9" spans="1:14" x14ac:dyDescent="0.25">
      <c r="B9" s="20"/>
      <c r="C9" s="20"/>
      <c r="D9" s="20"/>
      <c r="E9" s="20"/>
      <c r="F9" s="20"/>
      <c r="G9" s="20"/>
      <c r="H9" s="20"/>
      <c r="J9" s="37"/>
      <c r="K9" s="37"/>
      <c r="L9" s="37"/>
      <c r="M9" s="37"/>
    </row>
    <row r="10" spans="1:14" x14ac:dyDescent="0.25">
      <c r="B10" s="20"/>
      <c r="C10" s="20"/>
      <c r="D10" s="20"/>
      <c r="E10" s="20"/>
      <c r="F10" s="20"/>
      <c r="G10" s="20"/>
      <c r="H10" s="20"/>
      <c r="J10" s="37"/>
      <c r="K10" s="37"/>
      <c r="L10" s="37"/>
      <c r="M10" s="37"/>
    </row>
    <row r="11" spans="1:14" x14ac:dyDescent="0.25">
      <c r="B11" s="20"/>
      <c r="C11" s="20"/>
      <c r="D11" s="20"/>
      <c r="E11" s="20"/>
      <c r="F11" s="20"/>
      <c r="G11" s="20"/>
      <c r="H11" s="20"/>
      <c r="J11" s="37"/>
      <c r="K11" s="37"/>
      <c r="L11" s="37"/>
      <c r="M11" s="37"/>
    </row>
    <row r="12" spans="1:14" x14ac:dyDescent="0.25">
      <c r="B12" s="20"/>
      <c r="C12" s="20"/>
      <c r="D12" s="20"/>
      <c r="E12" s="20"/>
      <c r="F12" s="20"/>
      <c r="G12" s="20"/>
      <c r="H12" s="20"/>
      <c r="J12" s="37"/>
      <c r="K12" s="37"/>
      <c r="L12" s="37"/>
      <c r="M12" s="37"/>
    </row>
    <row r="13" spans="1:14" x14ac:dyDescent="0.25">
      <c r="B13" s="20"/>
      <c r="C13" s="20"/>
      <c r="D13" s="20"/>
      <c r="E13" s="20"/>
      <c r="F13" s="20"/>
      <c r="G13" s="20"/>
      <c r="H13" s="20"/>
      <c r="J13" s="37"/>
      <c r="K13" s="37"/>
      <c r="L13" s="37"/>
      <c r="M13" s="37"/>
    </row>
    <row r="14" spans="1:14" x14ac:dyDescent="0.25">
      <c r="B14" s="20"/>
      <c r="C14" s="20"/>
      <c r="D14" s="20"/>
      <c r="E14" s="20"/>
      <c r="F14" s="20"/>
      <c r="G14" s="20"/>
      <c r="H14" s="20"/>
      <c r="J14" s="37"/>
      <c r="K14" s="37"/>
      <c r="L14" s="37"/>
      <c r="M14" s="37"/>
    </row>
    <row r="15" spans="1:14" x14ac:dyDescent="0.25">
      <c r="B15" s="20"/>
      <c r="C15" s="20"/>
      <c r="D15" s="20"/>
      <c r="E15" s="20"/>
      <c r="F15" s="20"/>
      <c r="G15" s="20"/>
      <c r="H15" s="20"/>
      <c r="J15" s="37"/>
      <c r="K15" s="37"/>
      <c r="L15" s="37"/>
      <c r="M15" s="37"/>
    </row>
    <row r="16" spans="1:14" x14ac:dyDescent="0.25">
      <c r="B16" s="20"/>
      <c r="C16" s="20"/>
      <c r="D16" s="20"/>
      <c r="E16" s="20"/>
      <c r="F16" s="20"/>
      <c r="G16" s="20"/>
      <c r="H16" s="20"/>
      <c r="J16" s="37"/>
      <c r="K16" s="37"/>
      <c r="L16" s="37"/>
      <c r="M16" s="37"/>
    </row>
    <row r="17" spans="2:13" x14ac:dyDescent="0.25">
      <c r="B17" s="20"/>
      <c r="C17" s="20"/>
      <c r="D17" s="20"/>
      <c r="E17" s="20"/>
      <c r="F17" s="20"/>
      <c r="G17" s="20"/>
      <c r="H17" s="20"/>
      <c r="J17" s="37"/>
      <c r="K17" s="37"/>
      <c r="L17" s="37"/>
      <c r="M17" s="37"/>
    </row>
    <row r="18" spans="2:13" x14ac:dyDescent="0.25">
      <c r="B18" s="20"/>
      <c r="C18" s="20"/>
      <c r="D18" s="20"/>
      <c r="E18" s="20"/>
      <c r="F18" s="20"/>
      <c r="G18" s="20"/>
      <c r="H18" s="20"/>
      <c r="J18" s="37"/>
      <c r="K18" s="37"/>
      <c r="L18" s="37"/>
      <c r="M18" s="37"/>
    </row>
    <row r="19" spans="2:13" x14ac:dyDescent="0.25">
      <c r="B19" s="20"/>
      <c r="C19" s="20"/>
      <c r="D19" s="20"/>
      <c r="E19" s="20"/>
      <c r="F19" s="20"/>
      <c r="G19" s="20"/>
      <c r="H19" s="20"/>
      <c r="J19" s="37"/>
      <c r="K19" s="37"/>
      <c r="L19" s="37"/>
      <c r="M19" s="37"/>
    </row>
    <row r="20" spans="2:13" x14ac:dyDescent="0.25">
      <c r="B20" s="20"/>
      <c r="C20" s="20"/>
      <c r="D20" s="20"/>
      <c r="E20" s="20"/>
      <c r="F20" s="20"/>
      <c r="G20" s="20"/>
      <c r="H20" s="20"/>
      <c r="J20" s="37"/>
      <c r="K20" s="37"/>
      <c r="L20" s="37"/>
      <c r="M20" s="37"/>
    </row>
    <row r="21" spans="2:13" x14ac:dyDescent="0.25">
      <c r="B21" s="20"/>
      <c r="C21" s="20"/>
      <c r="D21" s="20"/>
      <c r="E21" s="20"/>
      <c r="F21" s="20"/>
      <c r="G21" s="20"/>
      <c r="H21" s="20"/>
      <c r="J21" s="37"/>
      <c r="K21" s="37"/>
      <c r="L21" s="37"/>
      <c r="M21" s="37"/>
    </row>
    <row r="22" spans="2:13" x14ac:dyDescent="0.25">
      <c r="B22" s="20"/>
      <c r="C22" s="20"/>
      <c r="D22" s="20"/>
      <c r="E22" s="20"/>
      <c r="F22" s="20"/>
      <c r="G22" s="20"/>
      <c r="H22" s="20"/>
      <c r="J22" s="37"/>
      <c r="K22" s="37"/>
      <c r="L22" s="37"/>
      <c r="M22" s="37"/>
    </row>
    <row r="23" spans="2:13" x14ac:dyDescent="0.25">
      <c r="B23" s="20"/>
      <c r="C23" s="20"/>
      <c r="D23" s="20"/>
      <c r="E23" s="20"/>
      <c r="F23" s="20"/>
      <c r="G23" s="20"/>
      <c r="H23" s="20"/>
      <c r="J23" s="37"/>
      <c r="K23" s="37"/>
      <c r="L23" s="37"/>
      <c r="M23" s="37"/>
    </row>
    <row r="24" spans="2:13" x14ac:dyDescent="0.25">
      <c r="B24" s="20"/>
      <c r="C24" s="20"/>
      <c r="D24" s="20"/>
      <c r="E24" s="20"/>
      <c r="F24" s="20"/>
      <c r="G24" s="20"/>
      <c r="H24" s="20"/>
      <c r="J24" s="37"/>
      <c r="K24" s="37"/>
      <c r="L24" s="37"/>
      <c r="M24" s="37"/>
    </row>
    <row r="25" spans="2:13" x14ac:dyDescent="0.25">
      <c r="B25" s="20"/>
      <c r="C25" s="20"/>
      <c r="D25" s="20"/>
      <c r="E25" s="20"/>
      <c r="F25" s="20"/>
      <c r="G25" s="20"/>
      <c r="H25" s="20"/>
      <c r="J25" s="37"/>
      <c r="K25" s="37"/>
      <c r="L25" s="37"/>
      <c r="M25" s="37"/>
    </row>
    <row r="26" spans="2:13" x14ac:dyDescent="0.25">
      <c r="B26" s="20"/>
      <c r="C26" s="20"/>
      <c r="D26" s="20"/>
      <c r="E26" s="20"/>
      <c r="F26" s="20"/>
      <c r="G26" s="20"/>
      <c r="H26" s="20"/>
      <c r="J26" s="37"/>
      <c r="K26" s="37"/>
      <c r="L26" s="37"/>
      <c r="M26" s="37"/>
    </row>
    <row r="27" spans="2:13" x14ac:dyDescent="0.25">
      <c r="B27" s="20"/>
      <c r="C27" s="20"/>
      <c r="D27" s="20"/>
      <c r="E27" s="20"/>
      <c r="F27" s="20"/>
      <c r="G27" s="20"/>
      <c r="H27" s="20"/>
      <c r="J27" s="37"/>
      <c r="K27" s="37"/>
      <c r="L27" s="37"/>
      <c r="M27" s="37"/>
    </row>
    <row r="30" spans="2:13" x14ac:dyDescent="0.25">
      <c r="B30" s="23" t="s">
        <v>88</v>
      </c>
    </row>
    <row r="31" spans="2:13" x14ac:dyDescent="0.25">
      <c r="B31" s="22" t="s">
        <v>89</v>
      </c>
    </row>
    <row r="32" spans="2:13" x14ac:dyDescent="0.25">
      <c r="B32" s="22" t="s">
        <v>90</v>
      </c>
    </row>
    <row r="33" spans="2:2" x14ac:dyDescent="0.25">
      <c r="B33" s="22" t="s">
        <v>91</v>
      </c>
    </row>
    <row r="34" spans="2:2" x14ac:dyDescent="0.25">
      <c r="B34" s="21"/>
    </row>
    <row r="35" spans="2:2" x14ac:dyDescent="0.25">
      <c r="B35" s="21" t="s">
        <v>92</v>
      </c>
    </row>
    <row r="36" spans="2:2" x14ac:dyDescent="0.25">
      <c r="B36" s="21"/>
    </row>
    <row r="37" spans="2:2" x14ac:dyDescent="0.25">
      <c r="B37" s="21" t="s">
        <v>87</v>
      </c>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31</v>
      </c>
      <c r="G3"/>
      <c r="H3"/>
      <c r="I3"/>
      <c r="J3"/>
      <c r="K3"/>
      <c r="L3"/>
      <c r="M3"/>
      <c r="N3"/>
      <c r="O3"/>
      <c r="P3"/>
      <c r="Q3"/>
      <c r="R3"/>
    </row>
    <row r="4" spans="1:18" ht="32.1" customHeight="1" x14ac:dyDescent="0.25">
      <c r="A4"/>
      <c r="B4" s="1"/>
      <c r="C4" s="1"/>
      <c r="D4" s="1"/>
      <c r="E4"/>
      <c r="F4" s="24" t="s">
        <v>77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2" t="s">
        <v>95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 ref="J8" r:id="rId1" xr:uid="{7DE370BF-8620-4CCD-A399-A903BDB7B636}"/>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2.1" customHeight="1" x14ac:dyDescent="0.25">
      <c r="A4"/>
      <c r="B4" s="1"/>
      <c r="C4" s="1"/>
      <c r="D4" s="1"/>
      <c r="E4"/>
      <c r="F4" s="24" t="s">
        <v>78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2" t="s">
        <v>95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 ref="J8" r:id="rId1" xr:uid="{073996C9-B1D3-40B3-87C5-2F04ED7AA97C}"/>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2.1" customHeight="1" x14ac:dyDescent="0.25">
      <c r="A4"/>
      <c r="B4" s="1"/>
      <c r="C4" s="1"/>
      <c r="D4" s="1"/>
      <c r="E4"/>
      <c r="F4" s="24" t="s">
        <v>79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2" t="s">
        <v>104</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 ref="J8" r:id="rId1" xr:uid="{9A4D0FC1-393B-421E-A8EB-B248A444F283}"/>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34</v>
      </c>
      <c r="G3"/>
      <c r="H3"/>
      <c r="I3"/>
      <c r="J3"/>
      <c r="K3"/>
      <c r="L3"/>
      <c r="M3"/>
      <c r="N3"/>
      <c r="O3"/>
      <c r="P3"/>
      <c r="Q3"/>
      <c r="R3"/>
    </row>
    <row r="4" spans="1:18" ht="48" customHeight="1" x14ac:dyDescent="0.25">
      <c r="A4"/>
      <c r="B4" s="1"/>
      <c r="C4" s="1"/>
      <c r="D4" s="1"/>
      <c r="E4"/>
      <c r="F4" s="24" t="s">
        <v>80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28</v>
      </c>
      <c r="G3"/>
      <c r="H3"/>
      <c r="I3"/>
      <c r="J3"/>
      <c r="K3"/>
      <c r="L3"/>
      <c r="M3"/>
      <c r="N3"/>
      <c r="O3"/>
      <c r="P3"/>
      <c r="Q3"/>
      <c r="R3"/>
    </row>
    <row r="4" spans="1:18" x14ac:dyDescent="0.25">
      <c r="A4"/>
      <c r="B4" s="1"/>
      <c r="C4" s="1"/>
      <c r="D4" s="1"/>
      <c r="E4"/>
      <c r="F4" s="24" t="s">
        <v>81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42" t="s">
        <v>104</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 ref="J8" r:id="rId1" xr:uid="{48ADE237-7467-4A55-A176-48A38B354E98}"/>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29</v>
      </c>
      <c r="G3"/>
      <c r="H3"/>
      <c r="I3"/>
      <c r="J3"/>
      <c r="K3"/>
      <c r="L3"/>
      <c r="M3"/>
      <c r="N3"/>
      <c r="O3"/>
      <c r="P3"/>
      <c r="Q3"/>
      <c r="R3"/>
    </row>
    <row r="4" spans="1:18" ht="32.1" customHeight="1" x14ac:dyDescent="0.25">
      <c r="A4"/>
      <c r="B4" s="1"/>
      <c r="C4" s="1"/>
      <c r="D4" s="1"/>
      <c r="E4"/>
      <c r="F4" s="24" t="s">
        <v>82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42" t="s">
        <v>106</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1:13" x14ac:dyDescent="0.25">
      <c r="B17" s="18"/>
      <c r="C17" s="18"/>
      <c r="D17" s="18"/>
      <c r="E17" s="18"/>
      <c r="F17" s="18"/>
      <c r="G17" s="18"/>
      <c r="H17" s="18"/>
      <c r="J17" s="37"/>
      <c r="K17" s="37"/>
      <c r="L17" s="37"/>
      <c r="M17" s="37"/>
    </row>
    <row r="18" spans="1:13" x14ac:dyDescent="0.25">
      <c r="B18" s="18"/>
      <c r="C18" s="18"/>
      <c r="D18" s="18"/>
      <c r="E18" s="18"/>
      <c r="F18" s="18"/>
      <c r="G18" s="18"/>
      <c r="H18" s="18"/>
      <c r="J18" s="37"/>
      <c r="K18" s="37"/>
      <c r="L18" s="37"/>
      <c r="M18" s="37"/>
    </row>
    <row r="19" spans="1:13" x14ac:dyDescent="0.25">
      <c r="B19" s="18"/>
      <c r="C19" s="18"/>
      <c r="D19" s="18"/>
      <c r="E19" s="18"/>
      <c r="F19" s="18"/>
      <c r="G19" s="18"/>
      <c r="H19" s="18"/>
      <c r="J19" s="37"/>
      <c r="K19" s="37"/>
      <c r="L19" s="37"/>
      <c r="M19" s="37"/>
    </row>
    <row r="20" spans="1:13" x14ac:dyDescent="0.25">
      <c r="B20" s="18"/>
      <c r="C20" s="18"/>
      <c r="D20" s="18"/>
      <c r="E20" s="18"/>
      <c r="F20" s="18"/>
      <c r="G20" s="18"/>
      <c r="H20" s="18"/>
      <c r="J20" s="37"/>
      <c r="K20" s="37"/>
      <c r="L20" s="37"/>
      <c r="M20" s="37"/>
    </row>
    <row r="21" spans="1:13" x14ac:dyDescent="0.25">
      <c r="B21" s="18"/>
      <c r="C21" s="18"/>
      <c r="D21" s="18"/>
      <c r="E21" s="18"/>
      <c r="F21" s="18"/>
      <c r="G21" s="18"/>
      <c r="H21" s="18"/>
      <c r="J21" s="37"/>
      <c r="K21" s="37"/>
      <c r="L21" s="37"/>
      <c r="M21" s="37"/>
    </row>
    <row r="22" spans="1:13" x14ac:dyDescent="0.25">
      <c r="B22" s="18"/>
      <c r="C22" s="18"/>
      <c r="D22" s="18"/>
      <c r="E22" s="18"/>
      <c r="F22" s="18"/>
      <c r="G22" s="18"/>
      <c r="H22" s="18"/>
      <c r="J22" s="37"/>
      <c r="K22" s="37"/>
      <c r="L22" s="37"/>
      <c r="M22" s="37"/>
    </row>
    <row r="23" spans="1:13" x14ac:dyDescent="0.25">
      <c r="B23" s="18"/>
      <c r="C23" s="18"/>
      <c r="D23" s="18"/>
      <c r="E23" s="18"/>
      <c r="F23" s="18"/>
      <c r="G23" s="18"/>
      <c r="H23" s="18"/>
      <c r="J23" s="37"/>
      <c r="K23" s="37"/>
      <c r="L23" s="37"/>
      <c r="M23" s="37"/>
    </row>
    <row r="24" spans="1:13" x14ac:dyDescent="0.25">
      <c r="B24" s="18"/>
      <c r="C24" s="18"/>
      <c r="D24" s="18"/>
      <c r="E24" s="18"/>
      <c r="F24" s="18"/>
      <c r="G24" s="18"/>
      <c r="H24" s="18"/>
      <c r="J24" s="37"/>
      <c r="K24" s="37"/>
      <c r="L24" s="37"/>
      <c r="M24" s="37"/>
    </row>
    <row r="25" spans="1:13" x14ac:dyDescent="0.25">
      <c r="B25" s="18"/>
      <c r="C25" s="18"/>
      <c r="D25" s="18"/>
      <c r="E25" s="18"/>
      <c r="F25" s="18"/>
      <c r="G25" s="18"/>
      <c r="H25" s="18"/>
      <c r="J25" s="37"/>
      <c r="K25" s="37"/>
      <c r="L25" s="37"/>
      <c r="M25" s="37"/>
    </row>
    <row r="26" spans="1:13" x14ac:dyDescent="0.25">
      <c r="B26" s="18"/>
      <c r="C26" s="18"/>
      <c r="D26" s="18"/>
      <c r="E26" s="18"/>
      <c r="F26" s="18"/>
      <c r="G26" s="18"/>
      <c r="H26" s="18"/>
      <c r="J26" s="37"/>
      <c r="K26" s="37"/>
      <c r="L26" s="37"/>
      <c r="M26" s="37"/>
    </row>
    <row r="27" spans="1:13" x14ac:dyDescent="0.25">
      <c r="B27" s="18"/>
      <c r="C27" s="18"/>
      <c r="D27" s="18"/>
      <c r="E27" s="18"/>
      <c r="F27" s="18"/>
      <c r="G27" s="18"/>
      <c r="H27" s="18"/>
      <c r="J27" s="37"/>
      <c r="K27" s="37"/>
      <c r="L27" s="37"/>
      <c r="M27" s="37"/>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 ref="J8" r:id="rId1" xr:uid="{7F4D2740-CDCB-4B1E-A1A2-47E22F8DA23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8" t="s">
        <v>83</v>
      </c>
      <c r="B1" s="38"/>
      <c r="C1" s="38"/>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t="s">
        <v>4</v>
      </c>
      <c r="D3" s="6" t="s">
        <v>4</v>
      </c>
      <c r="E3"/>
      <c r="F3" s="8" t="s">
        <v>40</v>
      </c>
      <c r="G3"/>
      <c r="H3"/>
      <c r="I3"/>
      <c r="J3"/>
      <c r="K3"/>
      <c r="L3"/>
      <c r="M3"/>
      <c r="N3"/>
      <c r="O3"/>
    </row>
    <row r="4" spans="1:15" ht="15.95" customHeight="1" x14ac:dyDescent="0.25">
      <c r="A4"/>
      <c r="B4" s="1"/>
      <c r="C4" s="1"/>
      <c r="D4" s="1"/>
      <c r="E4"/>
      <c r="F4" s="24" t="s">
        <v>60</v>
      </c>
      <c r="G4" s="24"/>
      <c r="H4" s="24"/>
      <c r="I4" s="24"/>
      <c r="J4" s="24"/>
      <c r="K4" s="24"/>
      <c r="L4" s="24"/>
      <c r="M4" s="24"/>
      <c r="N4" s="24"/>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39" t="s">
        <v>93</v>
      </c>
      <c r="K8" s="39"/>
      <c r="L8" s="39"/>
      <c r="M8" s="39"/>
    </row>
    <row r="9" spans="1:15" x14ac:dyDescent="0.25">
      <c r="B9" s="20"/>
      <c r="C9" s="20"/>
      <c r="D9" s="20"/>
      <c r="E9" s="20"/>
      <c r="F9" s="20"/>
      <c r="G9" s="20"/>
      <c r="H9" s="20"/>
      <c r="J9" s="39"/>
      <c r="K9" s="39"/>
      <c r="L9" s="39"/>
      <c r="M9" s="39"/>
    </row>
    <row r="10" spans="1:15" x14ac:dyDescent="0.25">
      <c r="B10" s="20"/>
      <c r="C10" s="20"/>
      <c r="D10" s="20"/>
      <c r="E10" s="20"/>
      <c r="F10" s="20"/>
      <c r="G10" s="20"/>
      <c r="H10" s="20"/>
      <c r="J10" s="39"/>
      <c r="K10" s="39"/>
      <c r="L10" s="39"/>
      <c r="M10" s="39"/>
    </row>
    <row r="11" spans="1:15" x14ac:dyDescent="0.25">
      <c r="B11" s="20"/>
      <c r="C11" s="20"/>
      <c r="D11" s="20"/>
      <c r="E11" s="20"/>
      <c r="F11" s="20"/>
      <c r="G11" s="20"/>
      <c r="H11" s="20"/>
      <c r="J11" s="39"/>
      <c r="K11" s="39"/>
      <c r="L11" s="39"/>
      <c r="M11" s="39"/>
    </row>
    <row r="12" spans="1:15" x14ac:dyDescent="0.25">
      <c r="B12" s="20"/>
      <c r="C12" s="20"/>
      <c r="D12" s="20"/>
      <c r="E12" s="20"/>
      <c r="F12" s="20"/>
      <c r="G12" s="20"/>
      <c r="H12" s="20"/>
      <c r="J12" s="39"/>
      <c r="K12" s="39"/>
      <c r="L12" s="39"/>
      <c r="M12" s="39"/>
    </row>
    <row r="13" spans="1:15" x14ac:dyDescent="0.25">
      <c r="B13" s="20"/>
      <c r="C13" s="20"/>
      <c r="D13" s="20"/>
      <c r="E13" s="20"/>
      <c r="F13" s="20"/>
      <c r="G13" s="20"/>
      <c r="H13" s="20"/>
      <c r="J13" s="39"/>
      <c r="K13" s="39"/>
      <c r="L13" s="39"/>
      <c r="M13" s="39"/>
    </row>
    <row r="14" spans="1:15" x14ac:dyDescent="0.25">
      <c r="B14" s="20"/>
      <c r="C14" s="20"/>
      <c r="D14" s="20"/>
      <c r="E14" s="20"/>
      <c r="F14" s="20"/>
      <c r="G14" s="20"/>
      <c r="H14" s="20"/>
      <c r="J14" s="39"/>
      <c r="K14" s="39"/>
      <c r="L14" s="39"/>
      <c r="M14" s="39"/>
    </row>
    <row r="15" spans="1:15" x14ac:dyDescent="0.25">
      <c r="B15" s="20"/>
      <c r="C15" s="20"/>
      <c r="D15" s="20"/>
      <c r="E15" s="20"/>
      <c r="F15" s="20"/>
      <c r="G15" s="20"/>
      <c r="H15" s="20"/>
      <c r="J15" s="39"/>
      <c r="K15" s="39"/>
      <c r="L15" s="39"/>
      <c r="M15" s="39"/>
    </row>
    <row r="16" spans="1:15"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t="s">
        <v>4</v>
      </c>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8" t="s">
        <v>83</v>
      </c>
      <c r="B1" s="38"/>
      <c r="C1" s="38"/>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t="s">
        <v>4</v>
      </c>
      <c r="E3"/>
      <c r="F3" s="8" t="s">
        <v>41</v>
      </c>
      <c r="G3"/>
      <c r="H3"/>
      <c r="I3"/>
      <c r="J3"/>
      <c r="K3"/>
      <c r="L3"/>
      <c r="M3"/>
      <c r="N3"/>
      <c r="O3"/>
      <c r="P3"/>
    </row>
    <row r="4" spans="1:16" ht="32.1" customHeight="1" x14ac:dyDescent="0.25">
      <c r="A4"/>
      <c r="B4" s="1"/>
      <c r="C4" s="1"/>
      <c r="D4" s="1"/>
      <c r="E4"/>
      <c r="F4" s="24" t="s">
        <v>61</v>
      </c>
      <c r="G4" s="24"/>
      <c r="H4" s="24"/>
      <c r="I4" s="24"/>
      <c r="J4" s="24"/>
      <c r="K4" s="24"/>
      <c r="L4" s="24"/>
      <c r="M4" s="24"/>
      <c r="N4" s="24"/>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39" t="s">
        <v>94</v>
      </c>
      <c r="K8" s="39"/>
      <c r="L8" s="39"/>
      <c r="M8" s="39"/>
    </row>
    <row r="9" spans="1:16" x14ac:dyDescent="0.25">
      <c r="B9" s="19"/>
      <c r="C9" s="19"/>
      <c r="D9" s="19"/>
      <c r="E9" s="19"/>
      <c r="F9" s="19"/>
      <c r="G9" s="19"/>
      <c r="H9" s="19"/>
      <c r="J9" s="39"/>
      <c r="K9" s="39"/>
      <c r="L9" s="39"/>
      <c r="M9" s="39"/>
    </row>
    <row r="10" spans="1:16" x14ac:dyDescent="0.25">
      <c r="B10" s="19"/>
      <c r="C10" s="19"/>
      <c r="D10" s="19"/>
      <c r="E10" s="19"/>
      <c r="F10" s="19"/>
      <c r="G10" s="19"/>
      <c r="H10" s="19"/>
      <c r="J10" s="39"/>
      <c r="K10" s="39"/>
      <c r="L10" s="39"/>
      <c r="M10" s="39"/>
    </row>
    <row r="11" spans="1:16" x14ac:dyDescent="0.25">
      <c r="B11" s="19"/>
      <c r="C11" s="19"/>
      <c r="D11" s="19"/>
      <c r="E11" s="19"/>
      <c r="F11" s="19"/>
      <c r="G11" s="19"/>
      <c r="H11" s="19"/>
      <c r="J11" s="39"/>
      <c r="K11" s="39"/>
      <c r="L11" s="39"/>
      <c r="M11" s="39"/>
    </row>
    <row r="12" spans="1:16" x14ac:dyDescent="0.25">
      <c r="B12" s="19"/>
      <c r="C12" s="19"/>
      <c r="D12" s="19"/>
      <c r="E12" s="19"/>
      <c r="F12" s="19"/>
      <c r="G12" s="19"/>
      <c r="H12" s="19"/>
      <c r="J12" s="39"/>
      <c r="K12" s="39"/>
      <c r="L12" s="39"/>
      <c r="M12" s="39"/>
    </row>
    <row r="13" spans="1:16" x14ac:dyDescent="0.25">
      <c r="B13" s="19"/>
      <c r="C13" s="19"/>
      <c r="D13" s="19"/>
      <c r="E13" s="19"/>
      <c r="F13" s="19"/>
      <c r="G13" s="19"/>
      <c r="H13" s="19"/>
      <c r="J13" s="39"/>
      <c r="K13" s="39"/>
      <c r="L13" s="39"/>
      <c r="M13" s="39"/>
    </row>
    <row r="14" spans="1:16" x14ac:dyDescent="0.25">
      <c r="B14" s="19"/>
      <c r="C14" s="19"/>
      <c r="D14" s="19"/>
      <c r="E14" s="19"/>
      <c r="F14" s="19"/>
      <c r="G14" s="19"/>
      <c r="H14" s="19"/>
      <c r="J14" s="39"/>
      <c r="K14" s="39"/>
      <c r="L14" s="39"/>
      <c r="M14" s="39"/>
    </row>
    <row r="15" spans="1:16" x14ac:dyDescent="0.25">
      <c r="B15" s="19"/>
      <c r="C15" s="19"/>
      <c r="D15" s="19"/>
      <c r="E15" s="19"/>
      <c r="F15" s="19"/>
      <c r="G15" s="19"/>
      <c r="H15" s="19"/>
      <c r="J15" s="39"/>
      <c r="K15" s="39"/>
      <c r="L15" s="39"/>
      <c r="M15" s="39"/>
    </row>
    <row r="16" spans="1:16"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8" t="s">
        <v>83</v>
      </c>
      <c r="B1" s="38"/>
      <c r="C1" s="38"/>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t="s">
        <v>4</v>
      </c>
      <c r="D3" s="6"/>
      <c r="E3"/>
      <c r="F3" s="8" t="s">
        <v>42</v>
      </c>
      <c r="G3"/>
      <c r="H3"/>
      <c r="I3"/>
      <c r="J3"/>
      <c r="K3"/>
      <c r="L3"/>
      <c r="M3"/>
      <c r="N3"/>
      <c r="O3"/>
      <c r="P3"/>
      <c r="Q3"/>
    </row>
    <row r="4" spans="1:17" ht="32.1" customHeight="1" x14ac:dyDescent="0.25">
      <c r="A4"/>
      <c r="B4" s="1"/>
      <c r="C4" s="1"/>
      <c r="D4" s="1"/>
      <c r="E4"/>
      <c r="F4" s="24" t="s">
        <v>62</v>
      </c>
      <c r="G4" s="24"/>
      <c r="H4" s="24"/>
      <c r="I4" s="24"/>
      <c r="J4" s="24"/>
      <c r="K4" s="24"/>
      <c r="L4" s="24"/>
      <c r="M4" s="24"/>
      <c r="N4" s="24"/>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41" t="s">
        <v>95</v>
      </c>
      <c r="K8" s="39"/>
      <c r="L8" s="39"/>
      <c r="M8" s="39"/>
    </row>
    <row r="9" spans="1:17" x14ac:dyDescent="0.25">
      <c r="B9" s="19"/>
      <c r="C9" s="19"/>
      <c r="D9" s="19"/>
      <c r="E9" s="19"/>
      <c r="F9" s="19"/>
      <c r="G9" s="19"/>
      <c r="H9" s="19"/>
      <c r="J9" s="39"/>
      <c r="K9" s="39"/>
      <c r="L9" s="39"/>
      <c r="M9" s="39"/>
    </row>
    <row r="10" spans="1:17" x14ac:dyDescent="0.25">
      <c r="B10" s="19"/>
      <c r="C10" s="19"/>
      <c r="D10" s="19"/>
      <c r="E10" s="19"/>
      <c r="F10" s="19"/>
      <c r="G10" s="19"/>
      <c r="H10" s="19"/>
      <c r="J10" s="39"/>
      <c r="K10" s="39"/>
      <c r="L10" s="39"/>
      <c r="M10" s="39"/>
    </row>
    <row r="11" spans="1:17" x14ac:dyDescent="0.25">
      <c r="B11" s="19"/>
      <c r="C11" s="19"/>
      <c r="D11" s="19"/>
      <c r="E11" s="19"/>
      <c r="F11" s="19"/>
      <c r="G11" s="19"/>
      <c r="H11" s="19"/>
      <c r="J11" s="39"/>
      <c r="K11" s="39"/>
      <c r="L11" s="39"/>
      <c r="M11" s="39"/>
    </row>
    <row r="12" spans="1:17" x14ac:dyDescent="0.25">
      <c r="B12" s="19"/>
      <c r="C12" s="19"/>
      <c r="D12" s="19"/>
      <c r="E12" s="19"/>
      <c r="F12" s="19"/>
      <c r="G12" s="19"/>
      <c r="H12" s="19"/>
      <c r="J12" s="39"/>
      <c r="K12" s="39"/>
      <c r="L12" s="39"/>
      <c r="M12" s="39"/>
    </row>
    <row r="13" spans="1:17" x14ac:dyDescent="0.25">
      <c r="B13" s="19"/>
      <c r="C13" s="19"/>
      <c r="D13" s="19"/>
      <c r="E13" s="19"/>
      <c r="F13" s="19"/>
      <c r="G13" s="19"/>
      <c r="H13" s="19"/>
      <c r="J13" s="39"/>
      <c r="K13" s="39"/>
      <c r="L13" s="39"/>
      <c r="M13" s="39"/>
    </row>
    <row r="14" spans="1:17" x14ac:dyDescent="0.25">
      <c r="B14" s="19"/>
      <c r="C14" s="19"/>
      <c r="D14" s="19"/>
      <c r="E14" s="19"/>
      <c r="F14" s="19"/>
      <c r="G14" s="19"/>
      <c r="H14" s="19"/>
      <c r="J14" s="39"/>
      <c r="K14" s="39"/>
      <c r="L14" s="39"/>
      <c r="M14" s="39"/>
    </row>
    <row r="15" spans="1:17" x14ac:dyDescent="0.25">
      <c r="B15" s="19"/>
      <c r="C15" s="19"/>
      <c r="D15" s="19"/>
      <c r="E15" s="19"/>
      <c r="F15" s="19"/>
      <c r="G15" s="19"/>
      <c r="H15" s="19"/>
      <c r="J15" s="39"/>
      <c r="K15" s="39"/>
      <c r="L15" s="39"/>
      <c r="M15" s="39"/>
    </row>
    <row r="16" spans="1:17"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400-000000000000}"/>
    <hyperlink ref="J8" r:id="rId1" xr:uid="{80D0BC3E-023D-4C6C-B99E-8EA05470C7AB}"/>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43</v>
      </c>
      <c r="G3"/>
      <c r="H3"/>
      <c r="I3"/>
      <c r="J3"/>
      <c r="K3"/>
      <c r="L3"/>
      <c r="M3"/>
      <c r="N3"/>
      <c r="O3"/>
      <c r="P3"/>
      <c r="Q3"/>
      <c r="R3"/>
    </row>
    <row r="4" spans="1:18" ht="32.1" customHeight="1" x14ac:dyDescent="0.25">
      <c r="A4"/>
      <c r="B4" s="1"/>
      <c r="C4" s="1"/>
      <c r="D4" s="1"/>
      <c r="E4"/>
      <c r="F4" s="24" t="s">
        <v>63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98</v>
      </c>
      <c r="E3"/>
      <c r="F3" s="8" t="s">
        <v>44</v>
      </c>
      <c r="G3"/>
      <c r="H3"/>
      <c r="I3"/>
      <c r="J3"/>
      <c r="K3"/>
      <c r="L3"/>
      <c r="M3"/>
      <c r="N3"/>
      <c r="O3"/>
      <c r="P3"/>
      <c r="Q3"/>
      <c r="R3"/>
    </row>
    <row r="4" spans="1:18" ht="32.1" customHeight="1" x14ac:dyDescent="0.25">
      <c r="A4"/>
      <c r="B4" s="1"/>
      <c r="C4" s="1"/>
      <c r="D4" s="1"/>
      <c r="E4"/>
      <c r="F4" s="24" t="s">
        <v>64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98</v>
      </c>
      <c r="E3"/>
      <c r="F3" s="8" t="s">
        <v>45</v>
      </c>
      <c r="G3"/>
      <c r="H3"/>
      <c r="I3"/>
      <c r="J3"/>
      <c r="K3"/>
      <c r="L3"/>
      <c r="M3"/>
      <c r="N3"/>
      <c r="O3"/>
      <c r="P3"/>
      <c r="Q3"/>
      <c r="R3"/>
    </row>
    <row r="4" spans="1:18" ht="32.1" customHeight="1" x14ac:dyDescent="0.25">
      <c r="A4"/>
      <c r="B4" s="1"/>
      <c r="C4" s="1"/>
      <c r="D4" s="1"/>
      <c r="E4"/>
      <c r="F4" s="24" t="s">
        <v>65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0"/>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t="s">
        <v>4</v>
      </c>
      <c r="E3"/>
      <c r="F3" s="8" t="s">
        <v>46</v>
      </c>
      <c r="G3"/>
      <c r="H3"/>
      <c r="I3"/>
      <c r="J3"/>
      <c r="K3"/>
      <c r="L3"/>
      <c r="M3"/>
      <c r="N3"/>
      <c r="O3"/>
      <c r="P3"/>
      <c r="Q3"/>
      <c r="R3"/>
    </row>
    <row r="4" spans="1:18" ht="48" customHeight="1" x14ac:dyDescent="0.25">
      <c r="A4"/>
      <c r="B4" s="1"/>
      <c r="C4" s="1"/>
      <c r="D4" s="1"/>
      <c r="E4"/>
      <c r="F4" s="24" t="s">
        <v>66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2" t="s">
        <v>99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 ref="J8" r:id="rId1" xr:uid="{2AE3DE61-EE65-467E-83F0-A6638CE76597}"/>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João Ferreira</cp:lastModifiedBy>
  <dcterms:created xsi:type="dcterms:W3CDTF">2019-09-06T11:16:57Z</dcterms:created>
  <dcterms:modified xsi:type="dcterms:W3CDTF">2022-12-28T15:07:42Z</dcterms:modified>
</cp:coreProperties>
</file>